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<sst xmlns="http://schemas.openxmlformats.org/spreadsheetml/2006/main" count="699" uniqueCount="169">
  <si>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</si>
  <si>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</si>
  <si>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</si>
  <si>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</si>
  <si>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</si>
  <si>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</si>
  <si>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</si>
  <si>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</si>
  <si>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</si>
  <si>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</si>
  <si>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</si>
  <si>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</si>
  <si>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</si>
  <si>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</si>
  <si>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</si>
  <si>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</si>
  <si>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</si>
  <si>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</si>
  <si>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</si>
  <si>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</si>
  <si>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</si>
  <si>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</si>
  <si>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</si>
  <si>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</si>
  <si>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</si>
  <si>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</si>
  <si>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</si>
  <si>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</si>
  <si>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</si>
  <si>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</si>
  <si>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</si>
  <si>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</si>
  <si>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</si>
  <si>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</si>
  <si>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</si>
  <si>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</si>
  <si>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</si>
  <si>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</si>
  <si>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</si>
  <si>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</si>
  <si>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</si>
  <si>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</si>
  <si>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</si>
  <si>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</si>
  <si>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</si>
  <si>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</si>
  <si>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</si>
  <si>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</si>
  <si>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</si>
  <si>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</si>
  <si>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</si>
  <si>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</si>
  <si>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</si>
  <si>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</si>
  <si>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</si>
  <si>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</si>
  <si>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</si>
  <si>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</si>
  <si>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</si>
  <si>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</si>
  <si>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</si>
  <si>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</si>
  <si>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</si>
  <si>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</si>
  <si>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</si>
  <si>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</si>
  <si>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</si>
  <si>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</si>
  <si>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</si>
  <si>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</si>
  <si>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</si>
  <si>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</si>
  <si>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</si>
  <si>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</si>
  <si>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</si>
  <si>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</si>
  <si>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</si>
  <si>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</si>
  <si>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</si>
  <si>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</si>
  <si>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</si>
  <si>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</si>
  <si>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</si>
  <si>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</si>
  <si>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</si>
  <si>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</si>
  <si>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</si>
  <si>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</si>
  <si>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</si>
  <si>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</si>
  <si>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</si>
  <si>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</si>
  <si>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</si>
  <si>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</si>
  <si>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</si>
  <si>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</si>
  <si>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</si>
  <si>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</si>
  <si>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</si>
  <si>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</si>
  <si>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</si>
  <si>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</si>
  <si>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</si>
  <si>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</si>
  <si>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</si>
  <si>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</si>
  <si>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</si>
  <si>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</si>
  <si>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</si>
  <si>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</si>
  <si>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</si>
  <si>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</si>
  <si>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</si>
  <si>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</si>
  <si>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</si>
  <si>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</si>
  <si>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</si>
  <si>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</si>
  <si>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</si>
  <si>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</si>
  <si>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</si>
  <si>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</si>
  <si>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</si>
  <si>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</si>
  <si>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</si>
  <si>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</si>
  <si>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</si>
  <si>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</si>
  <si>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</si>
  <si>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</si>
  <si>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1</t>
  </si>
  <si>
    <t>314</t>
  </si>
  <si>
    <t>23</t>
  </si>
  <si>
    <t>177</t>
  </si>
  <si>
    <t>139909</t>
  </si>
  <si>
    <t>8010</t>
  </si>
  <si>
    <t>271</t>
  </si>
  <si>
    <t>263</t>
  </si>
  <si>
    <t>160</t>
  </si>
  <si>
    <t>103</t>
  </si>
  <si>
    <t>9</t>
  </si>
  <si>
    <t>495</t>
  </si>
  <si>
    <t>1713</t>
  </si>
  <si>
    <t>425</t>
  </si>
  <si>
    <t>378</t>
  </si>
  <si>
    <t>102</t>
  </si>
  <si>
    <t>808</t>
  </si>
  <si>
    <t>148495</t>
  </si>
  <si>
    <t>138751</t>
  </si>
  <si>
    <t>40216</t>
  </si>
  <si>
    <t xml:space="preserve"> </t>
  </si>
  <si>
    <t xml:space="preserve">State:  Maryland </t>
  </si>
  <si>
    <t>Frederick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</si>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</sst>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233385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233385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114806</v>
      </c>
      <c r="C9" s="27">
        <v>49.191678985367524</v>
      </c>
      <c r="D9" s="20"/>
      <c r="E9" s="17" t="s">
        <v>6</v>
      </c>
      <c r="F9" s="22">
        <v>17135</v>
      </c>
      <c r="G9" s="23">
        <v>7.34194571202091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118579</v>
      </c>
      <c r="C10" s="27">
        <v>50.808321014632476</v>
      </c>
      <c r="D10" s="20"/>
      <c r="E10" s="17" t="s">
        <v>8</v>
      </c>
      <c r="F10" s="22">
        <v>3582</v>
      </c>
      <c r="G10" s="23">
        <v>1.5348030079053925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1848</v>
      </c>
      <c r="G11" s="23">
        <v>0.7918246673950768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14862</v>
      </c>
      <c r="C12" s="27">
        <v>6.36801851018703</v>
      </c>
      <c r="D12" s="20"/>
      <c r="E12" s="17" t="s">
        <v>11</v>
      </c>
      <c r="F12" s="22">
        <v>471</v>
      </c>
      <c r="G12" s="23">
        <v>0.2018124558133556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16303</v>
      </c>
      <c r="C13" s="27">
        <v>6.9854532210724765</v>
      </c>
      <c r="D13" s="20"/>
      <c r="E13" s="17" t="s">
        <v>13</v>
      </c>
      <c r="F13" s="22">
        <v>11234</v>
      </c>
      <c r="G13" s="23">
        <v>4.813505580907085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17234</v>
      </c>
      <c r="C14" s="27">
        <v>7.38436489063136</v>
      </c>
      <c r="D14" s="20"/>
      <c r="E14" s="17" t="s">
        <v>15</v>
      </c>
      <c r="F14" s="22">
        <v>216250</v>
      </c>
      <c r="G14" s="23">
        <v>92.65805428797908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16756</v>
      </c>
      <c r="C15" s="27">
        <v>7.179553098956659</v>
      </c>
      <c r="D15" s="20"/>
      <c r="E15" s="17" t="s">
        <v>115</v>
      </c>
      <c r="F15" s="22">
        <v>181645</v>
      </c>
      <c r="G15" s="23">
        <v>77.83062321914433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13237</v>
      </c>
      <c r="C16" s="27">
        <v>5.671744113803372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27432</v>
      </c>
      <c r="C17" s="27">
        <v>11.753968764059387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34859</v>
      </c>
      <c r="C18" s="27">
        <v>14.93626411294642</v>
      </c>
      <c r="D18" s="20"/>
      <c r="E18" s="21" t="s">
        <v>21</v>
      </c>
      <c r="F18" s="44">
        <v>233385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39335</v>
      </c>
      <c r="C19" s="27">
        <v>16.854125158000727</v>
      </c>
      <c r="D19" s="20"/>
      <c r="E19" s="17" t="s">
        <v>23</v>
      </c>
      <c r="F19" s="16">
        <v>229203</v>
      </c>
      <c r="G19" s="24">
        <v>98.20811106112218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15086</v>
      </c>
      <c r="C20" s="27">
        <v>6.463997257750069</v>
      </c>
      <c r="D20" s="20"/>
      <c r="E20" s="17" t="s">
        <v>25</v>
      </c>
      <c r="F20" s="16">
        <v>84800</v>
      </c>
      <c r="G20" s="24">
        <v>36.334811577436426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12367</v>
      </c>
      <c r="C21" s="27">
        <v>5.298969513893352</v>
      </c>
      <c r="D21" s="20"/>
      <c r="E21" s="17" t="s">
        <v>27</v>
      </c>
      <c r="F21" s="16">
        <v>49048</v>
      </c>
      <c r="G21" s="24">
        <v>21.01591790389271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14060</v>
      </c>
      <c r="C22" s="27">
        <v>6.024380315787218</v>
      </c>
      <c r="D22" s="20"/>
      <c r="E22" s="17" t="s">
        <v>29</v>
      </c>
      <c r="F22" s="16">
        <v>71169</v>
      </c>
      <c r="G22" s="24">
        <v>30.49424770229449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8097</v>
      </c>
      <c r="C23" s="27">
        <v>3.4693746384729094</v>
      </c>
      <c r="D23" s="20"/>
      <c r="E23" s="17" t="s">
        <v>31</v>
      </c>
      <c r="F23" s="16">
        <v>53766</v>
      </c>
      <c r="G23" s="24">
        <v>23.037470274439233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3757</v>
      </c>
      <c r="C24" s="27">
        <v>1.609786404439017</v>
      </c>
      <c r="D24" s="20"/>
      <c r="E24" s="17" t="s">
        <v>33</v>
      </c>
      <c r="F24" s="16">
        <v>12502</v>
      </c>
      <c r="G24" s="24">
        <v>5.356813848362148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4273</v>
      </c>
      <c r="G25" s="24">
        <v>1.8308803050753049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38.6</v>
      </c>
      <c r="C26" s="27" t="s">
        <v>36</v>
      </c>
      <c r="D26" s="20"/>
      <c r="E26" s="17" t="s">
        <v>37</v>
      </c>
      <c r="F26" s="16">
        <v>11684</v>
      </c>
      <c r="G26" s="24">
        <v>5.006320029136406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5150</v>
      </c>
      <c r="G27" s="63">
        <v>2.2066542408466696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174341</v>
      </c>
      <c r="C28" s="27">
        <v>74.70103048610665</v>
      </c>
      <c r="D28" s="20"/>
      <c r="E28" s="17" t="s">
        <v>39</v>
      </c>
      <c r="F28" s="16">
        <v>4182</v>
      </c>
      <c r="G28" s="24">
        <v>1.7918889388778199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84479</v>
      </c>
      <c r="C29" s="27">
        <v>36.197270604366174</v>
      </c>
      <c r="D29" s="20"/>
      <c r="E29" s="17" t="s">
        <v>41</v>
      </c>
      <c r="F29" s="16">
        <v>1640</v>
      </c>
      <c r="G29" s="24">
        <v>0.7027015446579686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89862</v>
      </c>
      <c r="C30" s="27">
        <v>38.50375988174047</v>
      </c>
      <c r="D30" s="20"/>
      <c r="E30" s="17" t="s">
        <v>43</v>
      </c>
      <c r="F30" s="16">
        <v>2542</v>
      </c>
      <c r="G30" s="24">
        <v>1.0891873942198513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165393</v>
      </c>
      <c r="C31" s="27">
        <v>70.86702230220452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33159</v>
      </c>
      <c r="C32" s="27">
        <v>14.207853975191208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25914</v>
      </c>
      <c r="C33" s="27">
        <v>11.103541358699145</v>
      </c>
      <c r="E33" s="21" t="s">
        <v>48</v>
      </c>
      <c r="F33" s="48">
        <v>84800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11132</v>
      </c>
      <c r="C34" s="27">
        <v>4.7698009726417725</v>
      </c>
      <c r="E34" s="17" t="s">
        <v>49</v>
      </c>
      <c r="F34" s="51">
        <v>61198</v>
      </c>
      <c r="G34" s="24">
        <v>72.16745283018868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14782</v>
      </c>
      <c r="C35" s="27">
        <v>6.333740386057373</v>
      </c>
      <c r="D35" s="20"/>
      <c r="E35" s="17" t="s">
        <v>50</v>
      </c>
      <c r="F35" s="16">
        <v>29285</v>
      </c>
      <c r="G35" s="24">
        <v>34.534198113207545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49048</v>
      </c>
      <c r="G36" s="24">
        <v>57.839622641509436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22768</v>
      </c>
      <c r="G37" s="24">
        <v>26.849056603773583</v>
      </c>
    </row>
    <row r="38" spans="1:7" ht="12.75">
      <c r="A38" s="15" t="s">
        <v>118</v>
      </c>
      <c r="B38" s="51">
        <v>226921</v>
      </c>
      <c r="C38" s="27">
        <v>97.23032757032371</v>
      </c>
      <c r="D38" s="20"/>
      <c r="E38" s="17" t="s">
        <v>52</v>
      </c>
      <c r="F38" s="16">
        <v>8508</v>
      </c>
      <c r="G38" s="24">
        <v>10.033018867924529</v>
      </c>
    </row>
    <row r="39" spans="1:7" ht="12.75">
      <c r="A39" s="15" t="s">
        <v>53</v>
      </c>
      <c r="B39" s="51">
        <v>190306</v>
      </c>
      <c r="C39" s="27">
        <v>81.54165863273133</v>
      </c>
      <c r="E39" s="17" t="s">
        <v>50</v>
      </c>
      <c r="F39" s="16">
        <v>4682</v>
      </c>
      <c r="G39" s="24">
        <v>5.52122641509434</v>
      </c>
    </row>
    <row r="40" spans="1:7" ht="12.75">
      <c r="A40" s="15" t="s">
        <v>54</v>
      </c>
      <c r="B40" s="51">
        <v>20148</v>
      </c>
      <c r="C40" s="27">
        <v>8.632945562054116</v>
      </c>
      <c r="D40" s="20"/>
      <c r="E40" s="17" t="s">
        <v>55</v>
      </c>
      <c r="F40" s="16">
        <v>23602</v>
      </c>
      <c r="G40" s="24">
        <v>27.83254716981132</v>
      </c>
    </row>
    <row r="41" spans="1:7" ht="12.75">
      <c r="A41" s="15" t="s">
        <v>56</v>
      </c>
      <c r="B41" s="51">
        <v>730</v>
      </c>
      <c r="C41" s="27">
        <v>0.3127878826831202</v>
      </c>
      <c r="D41" s="20"/>
      <c r="E41" s="17" t="s">
        <v>57</v>
      </c>
      <c r="F41" s="16">
        <v>18625</v>
      </c>
      <c r="G41" s="24">
        <v>21.963443396226417</v>
      </c>
    </row>
    <row r="42" spans="1:7" ht="12.75">
      <c r="A42" s="15" t="s">
        <v>58</v>
      </c>
      <c r="B42" s="51">
        <v>8946</v>
      </c>
      <c r="C42" s="27">
        <v>3.8331512307988946</v>
      </c>
      <c r="D42" s="20"/>
      <c r="E42" s="17" t="s">
        <v>59</v>
      </c>
      <c r="F42" s="16">
        <v>6610</v>
      </c>
      <c r="G42" s="24">
        <v>7.794811320754717</v>
      </c>
    </row>
    <row r="43" spans="1:7" ht="12.75">
      <c r="A43" s="15" t="s">
        <v>60</v>
      </c>
      <c r="B43" s="51">
        <v>2338</v>
      </c>
      <c r="C43" s="27">
        <v>1.001778177689226</v>
      </c>
      <c r="D43" s="20"/>
      <c r="E43" s="17"/>
      <c r="F43" s="16"/>
      <c r="G43" s="28"/>
    </row>
    <row r="44" spans="1:7" ht="12.75">
      <c r="A44" s="15" t="s">
        <v>61</v>
      </c>
      <c r="B44" s="51">
        <v>1593</v>
      </c>
      <c r="C44" s="27">
        <v>0.6825631467317951</v>
      </c>
      <c r="E44" s="17" t="s">
        <v>62</v>
      </c>
      <c r="F44" s="16">
        <v>31898</v>
      </c>
      <c r="G44" s="23">
        <v>37.615566037735846</v>
      </c>
    </row>
    <row r="45" spans="1:7" ht="12.75">
      <c r="A45" s="15" t="s">
        <v>63</v>
      </c>
      <c r="B45" s="51">
        <v>907</v>
      </c>
      <c r="C45" s="27">
        <v>0.3886282323199863</v>
      </c>
      <c r="E45" s="17" t="s">
        <v>64</v>
      </c>
      <c r="F45" s="16">
        <v>18572</v>
      </c>
      <c r="G45" s="23">
        <v>21.900943396226417</v>
      </c>
    </row>
    <row r="46" spans="1:7" ht="12.75">
      <c r="A46" s="15" t="s">
        <v>65</v>
      </c>
      <c r="B46" s="51">
        <v>167</v>
      </c>
      <c r="C46" s="27">
        <v>0.071555584120659</v>
      </c>
      <c r="D46" s="20"/>
      <c r="E46" s="17"/>
      <c r="F46" s="16"/>
      <c r="G46" s="24"/>
    </row>
    <row r="47" spans="1:7" ht="12.75">
      <c r="A47" s="15" t="s">
        <v>66</v>
      </c>
      <c r="B47" s="51">
        <v>1075</v>
      </c>
      <c r="C47" s="27">
        <v>0.460612292992266</v>
      </c>
      <c r="D47" s="20"/>
      <c r="E47" s="17" t="s">
        <v>67</v>
      </c>
      <c r="F47" s="49">
        <v>2.7</v>
      </c>
      <c r="G47" s="23" t="s">
        <v>36</v>
      </c>
    </row>
    <row r="48" spans="1:7" ht="12.75">
      <c r="A48" s="15" t="s">
        <v>68</v>
      </c>
      <c r="B48" s="51">
        <v>738</v>
      </c>
      <c r="C48" s="27">
        <v>0.3162156950960859</v>
      </c>
      <c r="D48" s="20"/>
      <c r="E48" s="17" t="s">
        <v>69</v>
      </c>
      <c r="F48" s="49">
        <v>3.17</v>
      </c>
      <c r="G48" s="23" t="s">
        <v>36</v>
      </c>
    </row>
    <row r="49" spans="1:7" ht="14.25">
      <c r="A49" s="15" t="s">
        <v>119</v>
      </c>
      <c r="B49" s="51">
        <v>2128</v>
      </c>
      <c r="C49" s="27">
        <v>0.9117981018488763</v>
      </c>
      <c r="D49" s="20"/>
      <c r="E49" s="17"/>
      <c r="F49" s="49"/>
      <c r="G49" s="23"/>
    </row>
    <row r="50" spans="1:7" ht="12.75">
      <c r="A50" s="15" t="s">
        <v>70</v>
      </c>
      <c r="B50" s="51">
        <v>107</v>
      </c>
      <c r="C50" s="27">
        <v>0.045846991023416245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29</v>
      </c>
      <c r="C51" s="27">
        <v>0.012425819997000664</v>
      </c>
      <c r="D51" s="20"/>
      <c r="E51" s="21" t="s">
        <v>73</v>
      </c>
      <c r="F51" s="44">
        <v>90136</v>
      </c>
      <c r="G51" s="19">
        <v>100</v>
      </c>
    </row>
    <row r="52" spans="1:7" ht="12.75">
      <c r="A52" s="15" t="s">
        <v>74</v>
      </c>
      <c r="B52" s="51">
        <v>34</v>
      </c>
      <c r="C52" s="27">
        <v>0.014568202755104226</v>
      </c>
      <c r="D52" s="20"/>
      <c r="E52" s="17" t="s">
        <v>75</v>
      </c>
      <c r="F52" s="16">
        <v>84800</v>
      </c>
      <c r="G52" s="24">
        <v>94.08005680305317</v>
      </c>
    </row>
    <row r="53" spans="1:7" ht="12.75">
      <c r="A53" s="15" t="s">
        <v>76</v>
      </c>
      <c r="B53" s="51">
        <v>11</v>
      </c>
      <c r="C53" s="27">
        <v>0.004713242067827838</v>
      </c>
      <c r="D53" s="20"/>
      <c r="E53" s="17" t="s">
        <v>77</v>
      </c>
      <c r="F53" s="16">
        <v>5336</v>
      </c>
      <c r="G53" s="24">
        <v>5.919943196946836</v>
      </c>
    </row>
    <row r="54" spans="1:7" ht="14.25">
      <c r="A54" s="15" t="s">
        <v>120</v>
      </c>
      <c r="B54" s="51">
        <v>33</v>
      </c>
      <c r="C54" s="27">
        <v>0.014139726203483515</v>
      </c>
      <c r="D54" s="20"/>
      <c r="E54" s="17" t="s">
        <v>78</v>
      </c>
      <c r="F54" s="16">
        <v>488</v>
      </c>
      <c r="G54" s="24">
        <v>0.5414041004704003</v>
      </c>
    </row>
    <row r="55" spans="1:7" ht="12.75">
      <c r="A55" s="15" t="s">
        <v>79</v>
      </c>
      <c r="B55" s="51">
        <v>6684</v>
      </c>
      <c r="C55" s="27">
        <v>2.863937271032843</v>
      </c>
      <c r="E55" s="17"/>
      <c r="F55" s="17"/>
      <c r="G55" s="28"/>
    </row>
    <row r="56" spans="1:7" ht="12.75">
      <c r="A56" s="15" t="s">
        <v>121</v>
      </c>
      <c r="B56" s="51">
        <v>6464</v>
      </c>
      <c r="C56" s="27">
        <v>2.769672429676286</v>
      </c>
      <c r="E56" s="17" t="s">
        <v>80</v>
      </c>
      <c r="F56" s="99">
        <v>0.018000000000000002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0.067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196004</v>
      </c>
      <c r="C60" s="27">
        <v>83.98311802386614</v>
      </c>
      <c r="E60" s="21" t="s">
        <v>85</v>
      </c>
      <c r="F60" s="44">
        <v>84800</v>
      </c>
      <c r="G60" s="19">
        <v>100</v>
      </c>
    </row>
    <row r="61" spans="1:7" ht="12.75">
      <c r="A61" s="15" t="s">
        <v>86</v>
      </c>
      <c r="B61" s="51">
        <v>23063</v>
      </c>
      <c r="C61" s="27">
        <v>9.881954710028493</v>
      </c>
      <c r="E61" s="17" t="s">
        <v>87</v>
      </c>
      <c r="F61" s="16">
        <v>64315</v>
      </c>
      <c r="G61" s="24">
        <v>75.84316037735849</v>
      </c>
    </row>
    <row r="62" spans="1:8" ht="12.75">
      <c r="A62" s="15" t="s">
        <v>88</v>
      </c>
      <c r="B62" s="51">
        <v>2014</v>
      </c>
      <c r="C62" s="27">
        <v>0.8629517749641151</v>
      </c>
      <c r="E62" s="17" t="s">
        <v>89</v>
      </c>
      <c r="F62" s="16">
        <v>20485</v>
      </c>
      <c r="G62" s="24">
        <v>24.15683962264151</v>
      </c>
      <c r="H62" s="30"/>
    </row>
    <row r="63" spans="1:7" ht="12.75">
      <c r="A63" s="15" t="s">
        <v>90</v>
      </c>
      <c r="B63" s="51">
        <v>11040</v>
      </c>
      <c r="C63" s="27">
        <v>4.730381129892667</v>
      </c>
      <c r="E63" s="17"/>
      <c r="F63" s="17"/>
      <c r="G63" s="28"/>
    </row>
    <row r="64" spans="1:7" ht="12.75">
      <c r="A64" s="15" t="s">
        <v>91</v>
      </c>
      <c r="B64" s="51">
        <v>331</v>
      </c>
      <c r="C64" s="27">
        <v>0.14182573858645586</v>
      </c>
      <c r="E64" s="17" t="s">
        <v>92</v>
      </c>
      <c r="F64" s="49">
        <v>2.8</v>
      </c>
      <c r="G64" s="23" t="s">
        <v>36</v>
      </c>
    </row>
    <row r="65" spans="1:7" ht="13.5" thickBot="1">
      <c r="A65" s="31" t="s">
        <v>93</v>
      </c>
      <c r="B65" s="57">
        <v>7900</v>
      </c>
      <c r="C65" s="111">
        <v>3.3849647578036293</v>
      </c>
      <c r="D65" s="32"/>
      <c r="E65" s="33" t="s">
        <v>94</v>
      </c>
      <c r="F65" s="53">
        <v>2.4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195277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195277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96079</v>
      </c>
      <c r="C9" s="27">
        <v>49.20139084479995</v>
      </c>
      <c r="D9" s="20"/>
      <c r="E9" s="17" t="s">
        <v>6</v>
      </c>
      <c r="F9" s="22">
        <v>4664</v>
      </c>
      <c r="G9" s="23">
        <v>2.3884021159685984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99198</v>
      </c>
      <c r="C10" s="27">
        <v>50.79860915520005</v>
      </c>
      <c r="D10" s="20"/>
      <c r="E10" s="17" t="s">
        <v>8</v>
      </c>
      <c r="F10" s="22">
        <v>1247</v>
      </c>
      <c r="G10" s="23">
        <v>0.6385800683132166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849</v>
      </c>
      <c r="G11" s="23">
        <v>0.4347670232541467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14056</v>
      </c>
      <c r="C12" s="27">
        <v>7.197980304900218</v>
      </c>
      <c r="D12" s="20"/>
      <c r="E12" s="17" t="s">
        <v>11</v>
      </c>
      <c r="F12" s="22">
        <v>179</v>
      </c>
      <c r="G12" s="23">
        <v>0.09166466096877768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15596</v>
      </c>
      <c r="C13" s="27">
        <v>7.98660364507853</v>
      </c>
      <c r="D13" s="20"/>
      <c r="E13" s="17" t="s">
        <v>13</v>
      </c>
      <c r="F13" s="22">
        <v>2389</v>
      </c>
      <c r="G13" s="23">
        <v>1.2233903634324574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15565</v>
      </c>
      <c r="C14" s="27">
        <v>7.970728759659356</v>
      </c>
      <c r="D14" s="20"/>
      <c r="E14" s="17" t="s">
        <v>15</v>
      </c>
      <c r="F14" s="22">
        <v>190613</v>
      </c>
      <c r="G14" s="23">
        <v>97.6115978840314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13468</v>
      </c>
      <c r="C15" s="27">
        <v>6.896869575013954</v>
      </c>
      <c r="D15" s="20"/>
      <c r="E15" s="17" t="s">
        <v>115</v>
      </c>
      <c r="F15" s="22">
        <v>171966</v>
      </c>
      <c r="G15" s="23">
        <v>88.06259825785935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9705</v>
      </c>
      <c r="C16" s="27">
        <v>4.9698633223574715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27030</v>
      </c>
      <c r="C17" s="27">
        <v>13.841875899363469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36810</v>
      </c>
      <c r="C18" s="27">
        <v>18.85014620257378</v>
      </c>
      <c r="D18" s="20"/>
      <c r="E18" s="21" t="s">
        <v>21</v>
      </c>
      <c r="F18" s="44">
        <v>195277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28426</v>
      </c>
      <c r="C19" s="27">
        <v>14.556757836304326</v>
      </c>
      <c r="D19" s="20"/>
      <c r="E19" s="17" t="s">
        <v>23</v>
      </c>
      <c r="F19" s="16">
        <v>190622</v>
      </c>
      <c r="G19" s="24">
        <v>97.61620672173375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9266</v>
      </c>
      <c r="C20" s="27">
        <v>4.745054461098849</v>
      </c>
      <c r="D20" s="20"/>
      <c r="E20" s="17" t="s">
        <v>25</v>
      </c>
      <c r="F20" s="16">
        <v>70060</v>
      </c>
      <c r="G20" s="24">
        <v>35.87724104733276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6519</v>
      </c>
      <c r="C21" s="27">
        <v>3.3383347757288364</v>
      </c>
      <c r="D21" s="20"/>
      <c r="E21" s="17" t="s">
        <v>27</v>
      </c>
      <c r="F21" s="16">
        <v>42815</v>
      </c>
      <c r="G21" s="24">
        <v>21.925265136191154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10084</v>
      </c>
      <c r="C22" s="27">
        <v>5.163946598933822</v>
      </c>
      <c r="D22" s="20"/>
      <c r="E22" s="17" t="s">
        <v>29</v>
      </c>
      <c r="F22" s="16">
        <v>61674</v>
      </c>
      <c r="G22" s="24">
        <v>31.582828494907233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6664</v>
      </c>
      <c r="C23" s="27">
        <v>3.4125882720443266</v>
      </c>
      <c r="D23" s="20"/>
      <c r="E23" s="17" t="s">
        <v>31</v>
      </c>
      <c r="F23" s="16">
        <v>50027</v>
      </c>
      <c r="G23" s="24">
        <v>25.61848041500023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2088</v>
      </c>
      <c r="C24" s="27">
        <v>1.0692503469430603</v>
      </c>
      <c r="D24" s="20"/>
      <c r="E24" s="17" t="s">
        <v>33</v>
      </c>
      <c r="F24" s="16">
        <v>7468</v>
      </c>
      <c r="G24" s="24">
        <v>3.8243111067867694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2707</v>
      </c>
      <c r="G25" s="24">
        <v>1.3862359622484983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35.6</v>
      </c>
      <c r="C26" s="27" t="s">
        <v>36</v>
      </c>
      <c r="D26" s="20"/>
      <c r="E26" s="17" t="s">
        <v>37</v>
      </c>
      <c r="F26" s="16">
        <v>8605</v>
      </c>
      <c r="G26" s="24">
        <v>4.406560936515821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3942</v>
      </c>
      <c r="G27" s="63">
        <v>2.0186709136252605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141390</v>
      </c>
      <c r="C28" s="27">
        <v>72.40484030377361</v>
      </c>
      <c r="D28" s="20"/>
      <c r="E28" s="17" t="s">
        <v>39</v>
      </c>
      <c r="F28" s="16">
        <v>4655</v>
      </c>
      <c r="G28" s="24">
        <v>2.383793278266258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68476</v>
      </c>
      <c r="C29" s="27">
        <v>35.06608561172079</v>
      </c>
      <c r="D29" s="20"/>
      <c r="E29" s="17" t="s">
        <v>41</v>
      </c>
      <c r="F29" s="16">
        <v>1963</v>
      </c>
      <c r="G29" s="24">
        <v>1.0052387121883273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72914</v>
      </c>
      <c r="C30" s="27">
        <v>37.33875469205283</v>
      </c>
      <c r="D30" s="20"/>
      <c r="E30" s="17" t="s">
        <v>43</v>
      </c>
      <c r="F30" s="16">
        <v>2692</v>
      </c>
      <c r="G30" s="24">
        <v>1.3785545660779304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134476</v>
      </c>
      <c r="C31" s="27">
        <v>68.86422876221982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22523</v>
      </c>
      <c r="C32" s="27">
        <v>11.533872396646814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18836</v>
      </c>
      <c r="C33" s="27">
        <v>9.64578521792121</v>
      </c>
      <c r="E33" s="21" t="s">
        <v>48</v>
      </c>
      <c r="F33" s="48">
        <v>70060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7639</v>
      </c>
      <c r="C34" s="27">
        <v>3.9118790231312444</v>
      </c>
      <c r="E34" s="17" t="s">
        <v>49</v>
      </c>
      <c r="F34" s="51">
        <v>51949</v>
      </c>
      <c r="G34" s="24">
        <v>74.14930059948615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11197</v>
      </c>
      <c r="C35" s="27">
        <v>5.733906194789965</v>
      </c>
      <c r="D35" s="20"/>
      <c r="E35" s="17" t="s">
        <v>50</v>
      </c>
      <c r="F35" s="16">
        <v>27015</v>
      </c>
      <c r="G35" s="24">
        <v>38.55980588067371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42815</v>
      </c>
      <c r="G36" s="24">
        <v>61.11190408221525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21613</v>
      </c>
      <c r="G37" s="24">
        <v>30.849272052526405</v>
      </c>
    </row>
    <row r="38" spans="1:7" ht="12.75">
      <c r="A38" s="15" t="s">
        <v>118</v>
      </c>
      <c r="B38" s="51">
        <v>192401</v>
      </c>
      <c r="C38" s="27">
        <v>98.5272203075631</v>
      </c>
      <c r="D38" s="20"/>
      <c r="E38" s="17" t="s">
        <v>52</v>
      </c>
      <c r="F38" s="16">
        <v>6557</v>
      </c>
      <c r="G38" s="24">
        <v>9.359120753639738</v>
      </c>
    </row>
    <row r="39" spans="1:7" ht="12.75">
      <c r="A39" s="15" t="s">
        <v>53</v>
      </c>
      <c r="B39" s="51">
        <v>174432</v>
      </c>
      <c r="C39" s="27">
        <v>89.32541978830072</v>
      </c>
      <c r="E39" s="17" t="s">
        <v>50</v>
      </c>
      <c r="F39" s="16">
        <v>3998</v>
      </c>
      <c r="G39" s="24">
        <v>5.706537253782472</v>
      </c>
    </row>
    <row r="40" spans="1:7" ht="12.75">
      <c r="A40" s="15" t="s">
        <v>54</v>
      </c>
      <c r="B40" s="51">
        <v>12429</v>
      </c>
      <c r="C40" s="27">
        <v>6.364804866932614</v>
      </c>
      <c r="D40" s="20"/>
      <c r="E40" s="17" t="s">
        <v>55</v>
      </c>
      <c r="F40" s="16">
        <v>18111</v>
      </c>
      <c r="G40" s="24">
        <v>25.850699400513847</v>
      </c>
    </row>
    <row r="41" spans="1:7" ht="12.75">
      <c r="A41" s="15" t="s">
        <v>56</v>
      </c>
      <c r="B41" s="51">
        <v>404</v>
      </c>
      <c r="C41" s="27">
        <v>0.20688560352729712</v>
      </c>
      <c r="D41" s="20"/>
      <c r="E41" s="17" t="s">
        <v>57</v>
      </c>
      <c r="F41" s="16">
        <v>14072</v>
      </c>
      <c r="G41" s="24">
        <v>20.08564087924636</v>
      </c>
    </row>
    <row r="42" spans="1:7" ht="12.75">
      <c r="A42" s="15" t="s">
        <v>58</v>
      </c>
      <c r="B42" s="51">
        <v>3269</v>
      </c>
      <c r="C42" s="27">
        <v>1.6740322721057779</v>
      </c>
      <c r="D42" s="20"/>
      <c r="E42" s="17" t="s">
        <v>59</v>
      </c>
      <c r="F42" s="16">
        <v>4704</v>
      </c>
      <c r="G42" s="24">
        <v>6.714244932914645</v>
      </c>
    </row>
    <row r="43" spans="1:7" ht="12.75">
      <c r="A43" s="15" t="s">
        <v>60</v>
      </c>
      <c r="B43" s="51">
        <v>778</v>
      </c>
      <c r="C43" s="27">
        <v>0.39840841471345834</v>
      </c>
      <c r="D43" s="20"/>
      <c r="E43" s="17"/>
      <c r="F43" s="16"/>
      <c r="G43" s="28"/>
    </row>
    <row r="44" spans="1:7" ht="12.75">
      <c r="A44" s="15" t="s">
        <v>61</v>
      </c>
      <c r="B44" s="51">
        <v>780</v>
      </c>
      <c r="C44" s="27">
        <v>0.399432600869534</v>
      </c>
      <c r="E44" s="17" t="s">
        <v>62</v>
      </c>
      <c r="F44" s="16">
        <v>28874</v>
      </c>
      <c r="G44" s="23">
        <v>41.21324578932344</v>
      </c>
    </row>
    <row r="45" spans="1:7" ht="12.75">
      <c r="A45" s="15" t="s">
        <v>63</v>
      </c>
      <c r="B45" s="51">
        <v>340</v>
      </c>
      <c r="C45" s="27">
        <v>0.1741116465328738</v>
      </c>
      <c r="E45" s="17" t="s">
        <v>64</v>
      </c>
      <c r="F45" s="16">
        <v>12929</v>
      </c>
      <c r="G45" s="23">
        <v>18.454182129603197</v>
      </c>
    </row>
    <row r="46" spans="1:7" ht="12.75">
      <c r="A46" s="15" t="s">
        <v>65</v>
      </c>
      <c r="B46" s="51">
        <v>162</v>
      </c>
      <c r="C46" s="27">
        <v>0.08295907864213399</v>
      </c>
      <c r="D46" s="20"/>
      <c r="E46" s="17"/>
      <c r="F46" s="16"/>
      <c r="G46" s="24"/>
    </row>
    <row r="47" spans="1:7" ht="12.75">
      <c r="A47" s="15" t="s">
        <v>66</v>
      </c>
      <c r="B47" s="51">
        <v>564</v>
      </c>
      <c r="C47" s="27">
        <v>0.2888204960133554</v>
      </c>
      <c r="D47" s="20"/>
      <c r="E47" s="17" t="s">
        <v>67</v>
      </c>
      <c r="F47" s="49">
        <v>2.72</v>
      </c>
      <c r="G47" s="23" t="s">
        <v>36</v>
      </c>
    </row>
    <row r="48" spans="1:7" ht="12.75">
      <c r="A48" s="15" t="s">
        <v>68</v>
      </c>
      <c r="B48" s="51">
        <v>210</v>
      </c>
      <c r="C48" s="27">
        <v>0.10753954638795148</v>
      </c>
      <c r="D48" s="20"/>
      <c r="E48" s="17" t="s">
        <v>69</v>
      </c>
      <c r="F48" s="49">
        <v>3.16</v>
      </c>
      <c r="G48" s="23" t="s">
        <v>36</v>
      </c>
    </row>
    <row r="49" spans="1:7" ht="14.25">
      <c r="A49" s="15" t="s">
        <v>119</v>
      </c>
      <c r="B49" s="51">
        <v>435</v>
      </c>
      <c r="C49" s="27">
        <v>0.2227604889464709</v>
      </c>
      <c r="D49" s="20"/>
      <c r="E49" s="17"/>
      <c r="F49" s="49"/>
      <c r="G49" s="23"/>
    </row>
    <row r="50" spans="1:7" ht="12.75">
      <c r="A50" s="15" t="s">
        <v>70</v>
      </c>
      <c r="B50" s="51">
        <v>61</v>
      </c>
      <c r="C50" s="27">
        <v>0.031237677760309713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13</v>
      </c>
      <c r="C51" s="27">
        <v>0.006657210014492234</v>
      </c>
      <c r="D51" s="20"/>
      <c r="E51" s="21" t="s">
        <v>73</v>
      </c>
      <c r="F51" s="44">
        <v>73017</v>
      </c>
      <c r="G51" s="19">
        <v>100</v>
      </c>
    </row>
    <row r="52" spans="1:7" ht="12.75">
      <c r="A52" s="15" t="s">
        <v>74</v>
      </c>
      <c r="B52" s="51">
        <v>25</v>
      </c>
      <c r="C52" s="27">
        <v>0.012802326950946604</v>
      </c>
      <c r="D52" s="20"/>
      <c r="E52" s="17" t="s">
        <v>75</v>
      </c>
      <c r="F52" s="16">
        <v>70060</v>
      </c>
      <c r="G52" s="24">
        <v>95.95025815905885</v>
      </c>
    </row>
    <row r="53" spans="1:7" ht="12.75">
      <c r="A53" s="15" t="s">
        <v>76</v>
      </c>
      <c r="B53" s="51">
        <v>13</v>
      </c>
      <c r="C53" s="27">
        <v>0.006657210014492234</v>
      </c>
      <c r="D53" s="20"/>
      <c r="E53" s="17" t="s">
        <v>77</v>
      </c>
      <c r="F53" s="16">
        <v>2957</v>
      </c>
      <c r="G53" s="24">
        <v>4.0497418409411505</v>
      </c>
    </row>
    <row r="54" spans="1:7" ht="14.25">
      <c r="A54" s="15" t="s">
        <v>120</v>
      </c>
      <c r="B54" s="51">
        <v>10</v>
      </c>
      <c r="C54" s="27">
        <v>0.005120930780378642</v>
      </c>
      <c r="D54" s="20"/>
      <c r="E54" s="17" t="s">
        <v>78</v>
      </c>
      <c r="F54" s="16">
        <v>284</v>
      </c>
      <c r="G54" s="24">
        <v>0.38895051837243383</v>
      </c>
    </row>
    <row r="55" spans="1:7" ht="12.75">
      <c r="A55" s="15" t="s">
        <v>79</v>
      </c>
      <c r="B55" s="51">
        <v>1806</v>
      </c>
      <c r="C55" s="27">
        <v>0.9248400989363826</v>
      </c>
      <c r="E55" s="17"/>
      <c r="F55" s="17"/>
      <c r="G55" s="28"/>
    </row>
    <row r="56" spans="1:7" ht="12.75">
      <c r="A56" s="15" t="s">
        <v>121</v>
      </c>
      <c r="B56" s="51">
        <v>2876</v>
      </c>
      <c r="C56" s="27">
        <v>1.4727796924368974</v>
      </c>
      <c r="E56" s="17" t="s">
        <v>80</v>
      </c>
      <c r="F56" s="99">
        <v>0.015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0.052000000000000005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176965</v>
      </c>
      <c r="C60" s="27">
        <v>90.62255155497063</v>
      </c>
      <c r="E60" s="21" t="s">
        <v>85</v>
      </c>
      <c r="F60" s="44">
        <v>70060</v>
      </c>
      <c r="G60" s="19">
        <v>100</v>
      </c>
    </row>
    <row r="61" spans="1:7" ht="12.75">
      <c r="A61" s="15" t="s">
        <v>86</v>
      </c>
      <c r="B61" s="51">
        <v>13605</v>
      </c>
      <c r="C61" s="27">
        <v>6.967026326705142</v>
      </c>
      <c r="E61" s="17" t="s">
        <v>87</v>
      </c>
      <c r="F61" s="16">
        <v>53158</v>
      </c>
      <c r="G61" s="24">
        <v>75.87496431630031</v>
      </c>
    </row>
    <row r="62" spans="1:8" ht="12.75">
      <c r="A62" s="15" t="s">
        <v>88</v>
      </c>
      <c r="B62" s="51">
        <v>1083</v>
      </c>
      <c r="C62" s="27">
        <v>0.5545968035150068</v>
      </c>
      <c r="E62" s="17" t="s">
        <v>89</v>
      </c>
      <c r="F62" s="16">
        <v>16902</v>
      </c>
      <c r="G62" s="24">
        <v>24.125035683699686</v>
      </c>
      <c r="H62" s="30"/>
    </row>
    <row r="63" spans="1:7" ht="12.75">
      <c r="A63" s="15" t="s">
        <v>90</v>
      </c>
      <c r="B63" s="51">
        <v>4066</v>
      </c>
      <c r="C63" s="27">
        <v>2.0821704553019558</v>
      </c>
      <c r="E63" s="17"/>
      <c r="F63" s="17"/>
      <c r="G63" s="28"/>
    </row>
    <row r="64" spans="1:7" ht="12.75">
      <c r="A64" s="15" t="s">
        <v>91</v>
      </c>
      <c r="B64" s="51">
        <v>156</v>
      </c>
      <c r="C64" s="27">
        <v>0.07988652017390681</v>
      </c>
      <c r="E64" s="17" t="s">
        <v>92</v>
      </c>
      <c r="F64" s="49">
        <v>2.84</v>
      </c>
      <c r="G64" s="23" t="s">
        <v>36</v>
      </c>
    </row>
    <row r="65" spans="1:7" ht="13.5" thickBot="1">
      <c r="A65" s="31" t="s">
        <v>93</v>
      </c>
      <c r="B65" s="57">
        <v>2434</v>
      </c>
      <c r="C65" s="111">
        <v>1.2464345519441613</v>
      </c>
      <c r="D65" s="32"/>
      <c r="E65" s="33" t="s">
        <v>94</v>
      </c>
      <c r="F65" s="53">
        <v>2.35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150208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150208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73955</v>
      </c>
      <c r="C9" s="23">
        <v>49.235060715807414</v>
      </c>
      <c r="D9" s="20"/>
      <c r="E9" s="17" t="s">
        <v>6</v>
      </c>
      <c r="F9" s="22" t="s">
        <v>142</v>
      </c>
      <c r="G9" s="23">
        <v>1.1404186195142736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76253</v>
      </c>
      <c r="C10" s="23">
        <v>50.764939284192586</v>
      </c>
      <c r="D10" s="20"/>
      <c r="E10" s="17" t="s">
        <v>8</v>
      </c>
      <c r="F10" s="22" t="s">
        <v>143</v>
      </c>
      <c r="G10" s="23">
        <v>0.2829409884959523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0.25165104388581166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11902</v>
      </c>
      <c r="C12" s="24">
        <v>7.92367916489135</v>
      </c>
      <c r="D12" s="20"/>
      <c r="E12" s="17" t="s">
        <v>11</v>
      </c>
      <c r="F12" s="22" t="s">
        <v>145</v>
      </c>
      <c r="G12" s="23">
        <v>0.06790583723902854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11631</v>
      </c>
      <c r="C13" s="24">
        <v>7.743262675756284</v>
      </c>
      <c r="D13" s="20"/>
      <c r="E13" s="17" t="s">
        <v>13</v>
      </c>
      <c r="F13" s="22" t="s">
        <v>146</v>
      </c>
      <c r="G13" s="23">
        <v>0.537920749893481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10328</v>
      </c>
      <c r="C14" s="24">
        <v>6.875798892202812</v>
      </c>
      <c r="D14" s="20"/>
      <c r="E14" s="17" t="s">
        <v>15</v>
      </c>
      <c r="F14" s="22" t="s">
        <v>147</v>
      </c>
      <c r="G14" s="23">
        <v>98.85958138048572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10385</v>
      </c>
      <c r="C15" s="24">
        <v>6.913746271836387</v>
      </c>
      <c r="D15" s="20"/>
      <c r="E15" s="17" t="s">
        <v>95</v>
      </c>
      <c r="F15" s="22" t="s">
        <v>148</v>
      </c>
      <c r="G15" s="23">
        <v>92.37257669365147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11109</v>
      </c>
      <c r="C16" s="24">
        <v>7.395744567533021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27471</v>
      </c>
      <c r="C17" s="24">
        <v>18.288639752876012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26155</v>
      </c>
      <c r="C18" s="24">
        <v>17.412521303792076</v>
      </c>
      <c r="D18" s="20"/>
      <c r="E18" s="21" t="s">
        <v>21</v>
      </c>
      <c r="F18" s="44">
        <v>150208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16045</v>
      </c>
      <c r="C19" s="24">
        <v>10.681854495100128</v>
      </c>
      <c r="D19" s="20"/>
      <c r="E19" s="17" t="s">
        <v>23</v>
      </c>
      <c r="F19" s="16">
        <v>146365</v>
      </c>
      <c r="G19" s="23">
        <v>97.44154772049424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5642</v>
      </c>
      <c r="C20" s="24">
        <v>3.7561248402215592</v>
      </c>
      <c r="D20" s="20"/>
      <c r="E20" s="17" t="s">
        <v>25</v>
      </c>
      <c r="F20" s="16">
        <v>52570</v>
      </c>
      <c r="G20" s="23">
        <v>34.99813591819344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5331</v>
      </c>
      <c r="C21" s="24">
        <v>3.5490786109927566</v>
      </c>
      <c r="D21" s="20"/>
      <c r="E21" s="17" t="s">
        <v>27</v>
      </c>
      <c r="F21" s="16">
        <v>34058</v>
      </c>
      <c r="G21" s="23">
        <v>22.6738922028121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8475</v>
      </c>
      <c r="C22" s="24">
        <v>5.64217618236046</v>
      </c>
      <c r="D22" s="20"/>
      <c r="E22" s="17" t="s">
        <v>29</v>
      </c>
      <c r="F22" s="16">
        <v>48109</v>
      </c>
      <c r="G22" s="23">
        <v>32.028254154239455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4342</v>
      </c>
      <c r="C23" s="24">
        <v>2.890658287175117</v>
      </c>
      <c r="D23" s="20"/>
      <c r="E23" s="17" t="s">
        <v>31</v>
      </c>
      <c r="F23" s="16">
        <v>36894</v>
      </c>
      <c r="G23" s="23">
        <v>24.56194077545803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1392</v>
      </c>
      <c r="C24" s="24">
        <v>0.9267149552620366</v>
      </c>
      <c r="D24" s="20"/>
      <c r="E24" s="17" t="s">
        <v>33</v>
      </c>
      <c r="F24" s="16">
        <v>5683</v>
      </c>
      <c r="G24" s="23">
        <v>3.7834203238176394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2084</v>
      </c>
      <c r="G25" s="23">
        <v>1.3874094588836814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32.3</v>
      </c>
      <c r="C26" s="27" t="s">
        <v>36</v>
      </c>
      <c r="D26" s="20"/>
      <c r="E26" s="17" t="s">
        <v>37</v>
      </c>
      <c r="F26" s="16">
        <v>5945</v>
      </c>
      <c r="G26" s="23">
        <v>3.957845121431615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2238</v>
      </c>
      <c r="G27" s="63">
        <v>1.4899339582445676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110477</v>
      </c>
      <c r="C28" s="24">
        <v>73.54934490839369</v>
      </c>
      <c r="D28" s="20"/>
      <c r="E28" s="17" t="s">
        <v>39</v>
      </c>
      <c r="F28" s="16">
        <v>3843</v>
      </c>
      <c r="G28" s="23">
        <v>2.558452279505752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53695</v>
      </c>
      <c r="C29" s="24">
        <v>35.74709735832978</v>
      </c>
      <c r="D29" s="20"/>
      <c r="E29" s="17" t="s">
        <v>41</v>
      </c>
      <c r="F29" s="16">
        <v>1538</v>
      </c>
      <c r="G29" s="23">
        <v>1.0239135066041756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56782</v>
      </c>
      <c r="C30" s="24">
        <v>37.80224755006391</v>
      </c>
      <c r="D30" s="20"/>
      <c r="E30" s="17" t="s">
        <v>43</v>
      </c>
      <c r="F30" s="16">
        <v>2305</v>
      </c>
      <c r="G30" s="23">
        <v>1.5345387729015765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103651</v>
      </c>
      <c r="C31" s="24">
        <v>69.00497976139754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17373</v>
      </c>
      <c r="C32" s="24">
        <v>11.565961866212186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14209</v>
      </c>
      <c r="C33" s="24">
        <v>9.459549424797615</v>
      </c>
      <c r="E33" s="21" t="s">
        <v>48</v>
      </c>
      <c r="F33" s="48">
        <v>52570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5689</v>
      </c>
      <c r="C34" s="24">
        <v>3.7874147848317</v>
      </c>
      <c r="E34" s="17" t="s">
        <v>49</v>
      </c>
      <c r="F34" s="51" t="s">
        <v>149</v>
      </c>
      <c r="G34" s="23">
        <v>76.4999048887198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8520</v>
      </c>
      <c r="C35" s="24">
        <v>5.672134639965914</v>
      </c>
      <c r="D35" s="20"/>
      <c r="E35" s="17" t="s">
        <v>50</v>
      </c>
      <c r="F35" s="16">
        <v>20492</v>
      </c>
      <c r="G35" s="23">
        <v>38.98040707627925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34058</v>
      </c>
      <c r="G36" s="23">
        <v>64.78599961955489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17321</v>
      </c>
      <c r="G37" s="23">
        <v>32.948449686132776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150208</v>
      </c>
      <c r="C38" s="24">
        <v>100</v>
      </c>
      <c r="D38" s="20"/>
      <c r="E38" s="17" t="s">
        <v>52</v>
      </c>
      <c r="F38" s="16">
        <v>4561</v>
      </c>
      <c r="G38" s="23">
        <v>8.676050979646186</v>
      </c>
    </row>
    <row r="39" spans="1:7" ht="12.75">
      <c r="A39" s="15" t="s">
        <v>53</v>
      </c>
      <c r="B39" s="51" t="s">
        <v>134</v>
      </c>
      <c r="C39" s="24">
        <v>93.14350766936515</v>
      </c>
      <c r="E39" s="17" t="s">
        <v>50</v>
      </c>
      <c r="F39" s="16">
        <v>2406</v>
      </c>
      <c r="G39" s="23">
        <v>4.57675480311965</v>
      </c>
    </row>
    <row r="40" spans="1:7" ht="12.75">
      <c r="A40" s="15" t="s">
        <v>54</v>
      </c>
      <c r="B40" s="51" t="s">
        <v>135</v>
      </c>
      <c r="C40" s="24">
        <v>5.332605453770771</v>
      </c>
      <c r="D40" s="20"/>
      <c r="E40" s="17" t="s">
        <v>55</v>
      </c>
      <c r="F40" s="16">
        <v>12354</v>
      </c>
      <c r="G40" s="23">
        <v>23.5000951112802</v>
      </c>
    </row>
    <row r="41" spans="1:7" ht="12.75">
      <c r="A41" s="15" t="s">
        <v>56</v>
      </c>
      <c r="B41" s="51">
        <v>284</v>
      </c>
      <c r="C41" s="24">
        <v>0.18907115466553046</v>
      </c>
      <c r="D41" s="20"/>
      <c r="E41" s="17" t="s">
        <v>57</v>
      </c>
      <c r="F41" s="16">
        <v>9478</v>
      </c>
      <c r="G41" s="23">
        <v>18.02929427430093</v>
      </c>
    </row>
    <row r="42" spans="1:7" ht="12.75">
      <c r="A42" s="15" t="s">
        <v>58</v>
      </c>
      <c r="B42" s="51">
        <v>1472</v>
      </c>
      <c r="C42" s="24">
        <v>0.97997443544951</v>
      </c>
      <c r="D42" s="20"/>
      <c r="E42" s="17" t="s">
        <v>59</v>
      </c>
      <c r="F42" s="16">
        <v>3391</v>
      </c>
      <c r="G42" s="23">
        <v>6.45044702301693</v>
      </c>
    </row>
    <row r="43" spans="1:7" ht="12.75">
      <c r="A43" s="15" t="s">
        <v>60</v>
      </c>
      <c r="B43" s="51" t="s">
        <v>136</v>
      </c>
      <c r="C43" s="24">
        <v>0.18041648913506605</v>
      </c>
      <c r="D43" s="20"/>
      <c r="E43" s="17"/>
      <c r="F43" s="16"/>
      <c r="G43" s="28"/>
    </row>
    <row r="44" spans="1:7" ht="12.75">
      <c r="A44" s="15" t="s">
        <v>61</v>
      </c>
      <c r="B44" s="51" t="s">
        <v>137</v>
      </c>
      <c r="C44" s="24">
        <v>0.1750905411163187</v>
      </c>
      <c r="E44" s="17" t="s">
        <v>62</v>
      </c>
      <c r="F44" s="16">
        <v>21958</v>
      </c>
      <c r="G44" s="23">
        <v>41.769069811679664</v>
      </c>
    </row>
    <row r="45" spans="1:7" ht="12.75">
      <c r="A45" s="15" t="s">
        <v>63</v>
      </c>
      <c r="B45" s="51" t="s">
        <v>133</v>
      </c>
      <c r="C45" s="24">
        <v>0.11783659991478483</v>
      </c>
      <c r="E45" s="17" t="s">
        <v>64</v>
      </c>
      <c r="F45" s="16">
        <v>9867</v>
      </c>
      <c r="G45" s="23">
        <v>18.769260034240062</v>
      </c>
    </row>
    <row r="46" spans="1:7" ht="12.75">
      <c r="A46" s="15" t="s">
        <v>65</v>
      </c>
      <c r="B46" s="51" t="s">
        <v>138</v>
      </c>
      <c r="C46" s="24">
        <v>0.10651896037494674</v>
      </c>
      <c r="D46" s="20"/>
      <c r="E46" s="17"/>
      <c r="F46" s="16"/>
      <c r="G46" s="24"/>
    </row>
    <row r="47" spans="1:7" ht="12.75">
      <c r="A47" s="15" t="s">
        <v>66</v>
      </c>
      <c r="B47" s="51" t="s">
        <v>131</v>
      </c>
      <c r="C47" s="24">
        <v>0.20904345973583296</v>
      </c>
      <c r="D47" s="20"/>
      <c r="E47" s="17" t="s">
        <v>67</v>
      </c>
      <c r="F47" s="49">
        <v>2.78</v>
      </c>
      <c r="G47" s="50" t="s">
        <v>36</v>
      </c>
    </row>
    <row r="48" spans="1:7" ht="12.75">
      <c r="A48" s="15" t="s">
        <v>68</v>
      </c>
      <c r="B48" s="51" t="s">
        <v>139</v>
      </c>
      <c r="C48" s="24">
        <v>0.06857158074137197</v>
      </c>
      <c r="D48" s="20"/>
      <c r="E48" s="17" t="s">
        <v>69</v>
      </c>
      <c r="F48" s="49">
        <v>3.18</v>
      </c>
      <c r="G48" s="50" t="s">
        <v>36</v>
      </c>
    </row>
    <row r="49" spans="1:7" ht="12.75">
      <c r="A49" s="15" t="s">
        <v>96</v>
      </c>
      <c r="B49" s="51">
        <v>184</v>
      </c>
      <c r="C49" s="24">
        <v>0.12249680443118875</v>
      </c>
      <c r="D49" s="20"/>
      <c r="E49" s="17"/>
      <c r="F49" s="49"/>
      <c r="G49" s="50"/>
    </row>
    <row r="50" spans="1:7" ht="12.75">
      <c r="A50" s="15" t="s">
        <v>70</v>
      </c>
      <c r="B50" s="51">
        <v>38</v>
      </c>
      <c r="C50" s="24">
        <v>0.02529825308904985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132</v>
      </c>
      <c r="C51" s="24">
        <v>0.015312100553898594</v>
      </c>
      <c r="D51" s="20"/>
      <c r="E51" s="21" t="s">
        <v>73</v>
      </c>
      <c r="F51" s="44">
        <v>54872</v>
      </c>
      <c r="G51" s="19">
        <v>100</v>
      </c>
    </row>
    <row r="52" spans="1:7" ht="12.75">
      <c r="A52" s="15" t="s">
        <v>74</v>
      </c>
      <c r="B52" s="51" t="s">
        <v>140</v>
      </c>
      <c r="C52" s="24">
        <v>0.005991691521090754</v>
      </c>
      <c r="D52" s="20"/>
      <c r="E52" s="17" t="s">
        <v>75</v>
      </c>
      <c r="F52" s="16">
        <v>52570</v>
      </c>
      <c r="G52" s="23">
        <v>95.80478203819798</v>
      </c>
    </row>
    <row r="53" spans="1:7" ht="12.75">
      <c r="A53" s="15" t="s">
        <v>76</v>
      </c>
      <c r="B53" s="51" t="s">
        <v>130</v>
      </c>
      <c r="C53" s="24">
        <v>0.0006657435023434171</v>
      </c>
      <c r="D53" s="20"/>
      <c r="E53" s="17" t="s">
        <v>77</v>
      </c>
      <c r="F53" s="16">
        <v>2302</v>
      </c>
      <c r="G53" s="23">
        <v>4.195217961802012</v>
      </c>
    </row>
    <row r="54" spans="1:7" ht="12.75">
      <c r="A54" s="15" t="s">
        <v>97</v>
      </c>
      <c r="B54" s="51">
        <v>5</v>
      </c>
      <c r="C54" s="24">
        <v>0.0033287175117170855</v>
      </c>
      <c r="D54" s="20"/>
      <c r="E54" s="17" t="s">
        <v>78</v>
      </c>
      <c r="F54" s="16">
        <v>200</v>
      </c>
      <c r="G54" s="23">
        <v>0.3644846187490888</v>
      </c>
    </row>
    <row r="55" spans="1:7" ht="12.75">
      <c r="A55" s="15" t="s">
        <v>79</v>
      </c>
      <c r="B55" s="51" t="s">
        <v>141</v>
      </c>
      <c r="C55" s="24">
        <v>0.3295430336599915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0.010183461845253922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0.05610581359581667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52570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37227</v>
      </c>
      <c r="G61" s="23">
        <v>70.81415255849343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15343</v>
      </c>
      <c r="G62" s="23">
        <v>29.185847441506564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2.89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2.52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38108</v>
      </c>
      <c r="C7" s="72">
        <v>0.19514843017866929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38108</v>
      </c>
      <c r="G8" s="72">
        <v>0.19514843017866929</v>
      </c>
    </row>
    <row r="9" spans="1:7" ht="12.75">
      <c r="A9" s="15" t="s">
        <v>5</v>
      </c>
      <c r="B9" s="79">
        <v>18727</v>
      </c>
      <c r="C9" s="80">
        <v>0.19491251990549444</v>
      </c>
      <c r="D9" s="20"/>
      <c r="E9" s="17" t="s">
        <v>6</v>
      </c>
      <c r="F9" s="79">
        <v>12471</v>
      </c>
      <c r="G9" s="80">
        <v>2.6738850771869638</v>
      </c>
    </row>
    <row r="10" spans="1:7" ht="12.75">
      <c r="A10" s="15" t="s">
        <v>7</v>
      </c>
      <c r="B10" s="79">
        <v>19381</v>
      </c>
      <c r="C10" s="80">
        <v>0.1953769229218331</v>
      </c>
      <c r="D10" s="20"/>
      <c r="E10" s="17" t="s">
        <v>8</v>
      </c>
      <c r="F10" s="79">
        <v>2335</v>
      </c>
      <c r="G10" s="80">
        <v>1.8724939855653568</v>
      </c>
    </row>
    <row r="11" spans="1:7" ht="12.75">
      <c r="A11" s="15"/>
      <c r="B11" s="16"/>
      <c r="C11" s="80"/>
      <c r="D11" s="20"/>
      <c r="E11" s="17" t="s">
        <v>9</v>
      </c>
      <c r="F11" s="79">
        <v>999</v>
      </c>
      <c r="G11" s="80">
        <v>1.176678445229682</v>
      </c>
    </row>
    <row r="12" spans="1:7" ht="12.75">
      <c r="A12" s="15" t="s">
        <v>10</v>
      </c>
      <c r="B12" s="79">
        <v>806</v>
      </c>
      <c r="C12" s="80">
        <v>0.057342060330108136</v>
      </c>
      <c r="D12" s="20"/>
      <c r="E12" s="17" t="s">
        <v>11</v>
      </c>
      <c r="F12" s="79">
        <v>292</v>
      </c>
      <c r="G12" s="80">
        <v>1.6312849162011174</v>
      </c>
    </row>
    <row r="13" spans="1:7" ht="12.75">
      <c r="A13" s="15" t="s">
        <v>12</v>
      </c>
      <c r="B13" s="79">
        <v>707</v>
      </c>
      <c r="C13" s="80">
        <v>0.04533213644524237</v>
      </c>
      <c r="D13" s="20"/>
      <c r="E13" s="17" t="s">
        <v>13</v>
      </c>
      <c r="F13" s="79">
        <v>8845</v>
      </c>
      <c r="G13" s="80">
        <v>3.702385935537882</v>
      </c>
    </row>
    <row r="14" spans="1:7" ht="12.75">
      <c r="A14" s="15" t="s">
        <v>14</v>
      </c>
      <c r="B14" s="79">
        <v>1669</v>
      </c>
      <c r="C14" s="80">
        <v>0.1072277545775779</v>
      </c>
      <c r="D14" s="20"/>
      <c r="E14" s="17" t="s">
        <v>15</v>
      </c>
      <c r="F14" s="79">
        <v>25637</v>
      </c>
      <c r="G14" s="80">
        <v>0.13449764706499556</v>
      </c>
    </row>
    <row r="15" spans="1:7" ht="12.75">
      <c r="A15" s="15" t="s">
        <v>16</v>
      </c>
      <c r="B15" s="79">
        <v>3288</v>
      </c>
      <c r="C15" s="80">
        <v>0.24413424413424414</v>
      </c>
      <c r="D15" s="20"/>
      <c r="E15" s="17" t="s">
        <v>95</v>
      </c>
      <c r="F15" s="79">
        <v>9679</v>
      </c>
      <c r="G15" s="80">
        <v>0.05628438179640161</v>
      </c>
    </row>
    <row r="16" spans="1:7" ht="12.75">
      <c r="A16" s="15" t="s">
        <v>17</v>
      </c>
      <c r="B16" s="79">
        <v>3532</v>
      </c>
      <c r="C16" s="80">
        <v>0.3639361154044307</v>
      </c>
      <c r="D16" s="20"/>
      <c r="E16" s="17"/>
      <c r="F16" s="16"/>
      <c r="G16" s="73"/>
    </row>
    <row r="17" spans="1:7" ht="12.75">
      <c r="A17" s="15" t="s">
        <v>18</v>
      </c>
      <c r="B17" s="79">
        <v>402</v>
      </c>
      <c r="C17" s="80">
        <v>0.014872364039955606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-1951</v>
      </c>
      <c r="C18" s="80">
        <v>-0.05300190165715838</v>
      </c>
      <c r="D18" s="20"/>
      <c r="E18" s="21" t="s">
        <v>21</v>
      </c>
      <c r="F18" s="44">
        <v>38108</v>
      </c>
      <c r="G18" s="72">
        <v>0.19514843017866929</v>
      </c>
    </row>
    <row r="19" spans="1:7" ht="12.75">
      <c r="A19" s="15" t="s">
        <v>22</v>
      </c>
      <c r="B19" s="79">
        <v>10909</v>
      </c>
      <c r="C19" s="80">
        <v>0.3837683810595933</v>
      </c>
      <c r="D19" s="20"/>
      <c r="E19" s="17" t="s">
        <v>23</v>
      </c>
      <c r="F19" s="79">
        <v>38581</v>
      </c>
      <c r="G19" s="80">
        <v>0.20239531638530706</v>
      </c>
    </row>
    <row r="20" spans="1:7" ht="12.75">
      <c r="A20" s="15" t="s">
        <v>24</v>
      </c>
      <c r="B20" s="79">
        <v>5820</v>
      </c>
      <c r="C20" s="80">
        <v>0.6281027412044032</v>
      </c>
      <c r="D20" s="20"/>
      <c r="E20" s="17" t="s">
        <v>25</v>
      </c>
      <c r="F20" s="79">
        <v>14740</v>
      </c>
      <c r="G20" s="80">
        <v>0.21039109334855838</v>
      </c>
    </row>
    <row r="21" spans="1:7" ht="12.75">
      <c r="A21" s="15" t="s">
        <v>26</v>
      </c>
      <c r="B21" s="79">
        <v>5848</v>
      </c>
      <c r="C21" s="80">
        <v>0.8970701027764995</v>
      </c>
      <c r="D21" s="20"/>
      <c r="E21" s="17" t="s">
        <v>27</v>
      </c>
      <c r="F21" s="79">
        <v>6233</v>
      </c>
      <c r="G21" s="80">
        <v>0.1455798201564872</v>
      </c>
    </row>
    <row r="22" spans="1:8" ht="12.75">
      <c r="A22" s="15" t="s">
        <v>28</v>
      </c>
      <c r="B22" s="79">
        <v>3976</v>
      </c>
      <c r="C22" s="80">
        <v>0.39428798095993656</v>
      </c>
      <c r="D22" s="20"/>
      <c r="E22" s="17" t="s">
        <v>29</v>
      </c>
      <c r="F22" s="79">
        <v>9495</v>
      </c>
      <c r="G22" s="80">
        <v>0.15395466485066642</v>
      </c>
      <c r="H22" s="26"/>
    </row>
    <row r="23" spans="1:8" ht="12.75">
      <c r="A23" s="15" t="s">
        <v>30</v>
      </c>
      <c r="B23" s="79">
        <v>1433</v>
      </c>
      <c r="C23" s="80">
        <v>0.2150360144057623</v>
      </c>
      <c r="D23" s="20"/>
      <c r="E23" s="17" t="s">
        <v>31</v>
      </c>
      <c r="F23" s="79">
        <v>3739</v>
      </c>
      <c r="G23" s="80">
        <v>0.0747396405940792</v>
      </c>
      <c r="H23" s="26"/>
    </row>
    <row r="24" spans="1:8" ht="12.75">
      <c r="A24" s="15" t="s">
        <v>32</v>
      </c>
      <c r="B24" s="79">
        <v>1669</v>
      </c>
      <c r="C24" s="80">
        <v>0.7993295019157088</v>
      </c>
      <c r="D24" s="20"/>
      <c r="E24" s="17" t="s">
        <v>33</v>
      </c>
      <c r="F24" s="79">
        <v>5034</v>
      </c>
      <c r="G24" s="80">
        <v>0.674076057846813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1566</v>
      </c>
      <c r="G25" s="80">
        <v>0.5785001847063169</v>
      </c>
      <c r="H25" s="26"/>
    </row>
    <row r="26" spans="1:8" ht="12.75">
      <c r="A26" s="15" t="s">
        <v>35</v>
      </c>
      <c r="B26" s="87">
        <v>3</v>
      </c>
      <c r="C26" s="80">
        <v>0.08426966292134831</v>
      </c>
      <c r="D26" s="20"/>
      <c r="E26" s="17" t="s">
        <v>37</v>
      </c>
      <c r="F26" s="79">
        <v>3079</v>
      </c>
      <c r="G26" s="80">
        <v>0.357815223707147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1208</v>
      </c>
      <c r="G27" s="80">
        <v>0.30644342973110095</v>
      </c>
      <c r="H27" s="26"/>
    </row>
    <row r="28" spans="1:8" ht="12.75">
      <c r="A28" s="15" t="s">
        <v>38</v>
      </c>
      <c r="B28" s="79">
        <v>32951</v>
      </c>
      <c r="C28" s="80">
        <v>0.23305042789447628</v>
      </c>
      <c r="D28" s="20"/>
      <c r="E28" s="17" t="s">
        <v>39</v>
      </c>
      <c r="F28" s="79">
        <v>-473</v>
      </c>
      <c r="G28" s="80">
        <v>-0.10161117078410312</v>
      </c>
      <c r="H28" s="26"/>
    </row>
    <row r="29" spans="1:8" ht="12.75">
      <c r="A29" s="15" t="s">
        <v>40</v>
      </c>
      <c r="B29" s="79">
        <v>16003</v>
      </c>
      <c r="C29" s="80">
        <v>0.2337023190606928</v>
      </c>
      <c r="D29" s="20"/>
      <c r="E29" s="17" t="s">
        <v>41</v>
      </c>
      <c r="F29" s="79">
        <v>-323</v>
      </c>
      <c r="G29" s="80">
        <v>-0.16454406520631687</v>
      </c>
      <c r="H29" s="26"/>
    </row>
    <row r="30" spans="1:8" ht="12.75">
      <c r="A30" s="15" t="s">
        <v>42</v>
      </c>
      <c r="B30" s="79">
        <v>16948</v>
      </c>
      <c r="C30" s="80">
        <v>0.23243821488328717</v>
      </c>
      <c r="D30" s="20"/>
      <c r="E30" s="17" t="s">
        <v>43</v>
      </c>
      <c r="F30" s="79">
        <v>-150</v>
      </c>
      <c r="G30" s="80">
        <v>-0.05572065378900446</v>
      </c>
      <c r="H30" s="26"/>
    </row>
    <row r="31" spans="1:8" ht="12.75">
      <c r="A31" s="15" t="s">
        <v>44</v>
      </c>
      <c r="B31" s="79">
        <v>30917</v>
      </c>
      <c r="C31" s="80">
        <v>0.22990719533597073</v>
      </c>
      <c r="E31" s="17"/>
      <c r="F31" s="16"/>
      <c r="G31" s="73"/>
      <c r="H31" s="26"/>
    </row>
    <row r="32" spans="1:8" ht="12.75">
      <c r="A32" s="15" t="s">
        <v>45</v>
      </c>
      <c r="B32" s="79">
        <v>10636</v>
      </c>
      <c r="C32" s="80">
        <v>0.4722283887581583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7078</v>
      </c>
      <c r="C33" s="80">
        <v>0.37576980250583986</v>
      </c>
      <c r="E33" s="21" t="s">
        <v>48</v>
      </c>
      <c r="F33" s="44">
        <v>14740</v>
      </c>
      <c r="G33" s="72">
        <v>0.21039109334855838</v>
      </c>
      <c r="H33" s="26"/>
    </row>
    <row r="34" spans="1:8" ht="12.75">
      <c r="A34" s="15" t="s">
        <v>40</v>
      </c>
      <c r="B34" s="79">
        <v>3493</v>
      </c>
      <c r="C34" s="80">
        <v>0.4572588035083126</v>
      </c>
      <c r="E34" s="17" t="s">
        <v>49</v>
      </c>
      <c r="F34" s="79">
        <v>9249</v>
      </c>
      <c r="G34" s="80">
        <v>0.17804000076998594</v>
      </c>
      <c r="H34" s="26"/>
    </row>
    <row r="35" spans="1:7" ht="12.75">
      <c r="A35" s="15" t="s">
        <v>42</v>
      </c>
      <c r="B35" s="79">
        <v>3585</v>
      </c>
      <c r="C35" s="80">
        <v>0.32017504688755916</v>
      </c>
      <c r="D35" s="20"/>
      <c r="E35" s="17" t="s">
        <v>50</v>
      </c>
      <c r="F35" s="79">
        <v>2270</v>
      </c>
      <c r="G35" s="80">
        <v>0.08402739218952433</v>
      </c>
    </row>
    <row r="36" spans="1:7" ht="12.75">
      <c r="A36" s="15"/>
      <c r="B36" s="16"/>
      <c r="C36" s="73"/>
      <c r="D36" s="20"/>
      <c r="E36" s="17" t="s">
        <v>51</v>
      </c>
      <c r="F36" s="79">
        <v>6233</v>
      </c>
      <c r="G36" s="80">
        <v>0.1455798201564872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1155</v>
      </c>
      <c r="G37" s="80">
        <v>0.053440059223615416</v>
      </c>
    </row>
    <row r="38" spans="1:7" ht="14.25">
      <c r="A38" s="15" t="s">
        <v>103</v>
      </c>
      <c r="B38" s="79">
        <v>34520</v>
      </c>
      <c r="C38" s="80">
        <v>0.1794169468973654</v>
      </c>
      <c r="D38" s="20"/>
      <c r="E38" s="17" t="s">
        <v>52</v>
      </c>
      <c r="F38" s="79">
        <v>1951</v>
      </c>
      <c r="G38" s="80">
        <v>0.2975446088150069</v>
      </c>
    </row>
    <row r="39" spans="1:7" ht="12.75">
      <c r="A39" s="15" t="s">
        <v>53</v>
      </c>
      <c r="B39" s="79">
        <v>15874</v>
      </c>
      <c r="C39" s="80">
        <v>0.09100394423041644</v>
      </c>
      <c r="E39" s="17" t="s">
        <v>50</v>
      </c>
      <c r="F39" s="79">
        <v>684</v>
      </c>
      <c r="G39" s="80">
        <v>0.17108554277138568</v>
      </c>
    </row>
    <row r="40" spans="1:7" ht="12.75">
      <c r="A40" s="15" t="s">
        <v>54</v>
      </c>
      <c r="B40" s="79">
        <v>7719</v>
      </c>
      <c r="C40" s="80">
        <v>0.6210475500844799</v>
      </c>
      <c r="D40" s="20"/>
      <c r="E40" s="17" t="s">
        <v>55</v>
      </c>
      <c r="F40" s="79">
        <v>5491</v>
      </c>
      <c r="G40" s="80">
        <v>0.30318590911600685</v>
      </c>
    </row>
    <row r="41" spans="1:7" ht="12.75">
      <c r="A41" s="15" t="s">
        <v>56</v>
      </c>
      <c r="B41" s="79">
        <v>326</v>
      </c>
      <c r="C41" s="80">
        <v>0.806930693069307</v>
      </c>
      <c r="D41" s="20"/>
      <c r="E41" s="17" t="s">
        <v>57</v>
      </c>
      <c r="F41" s="79">
        <v>4553</v>
      </c>
      <c r="G41" s="80">
        <v>0.32355031267765777</v>
      </c>
    </row>
    <row r="42" spans="1:7" ht="12.75">
      <c r="A42" s="15" t="s">
        <v>58</v>
      </c>
      <c r="B42" s="79">
        <v>5677</v>
      </c>
      <c r="C42" s="80">
        <v>1.7366167023554604</v>
      </c>
      <c r="D42" s="20"/>
      <c r="E42" s="17" t="s">
        <v>59</v>
      </c>
      <c r="F42" s="79">
        <v>1906</v>
      </c>
      <c r="G42" s="80">
        <v>0.405187074829932</v>
      </c>
    </row>
    <row r="43" spans="1:7" ht="12.75">
      <c r="A43" s="15" t="s">
        <v>60</v>
      </c>
      <c r="B43" s="79">
        <v>1560</v>
      </c>
      <c r="C43" s="80">
        <v>2.005141388174807</v>
      </c>
      <c r="D43" s="20"/>
      <c r="E43" s="17"/>
      <c r="F43" s="16"/>
      <c r="G43" s="71"/>
    </row>
    <row r="44" spans="1:7" ht="12.75">
      <c r="A44" s="15" t="s">
        <v>61</v>
      </c>
      <c r="B44" s="79">
        <v>813</v>
      </c>
      <c r="C44" s="80">
        <v>1.0423076923076924</v>
      </c>
      <c r="E44" s="17" t="s">
        <v>62</v>
      </c>
      <c r="F44" s="79">
        <v>3024</v>
      </c>
      <c r="G44" s="80">
        <v>0.10473089977142065</v>
      </c>
    </row>
    <row r="45" spans="1:7" ht="12.75">
      <c r="A45" s="15" t="s">
        <v>63</v>
      </c>
      <c r="B45" s="79">
        <v>567</v>
      </c>
      <c r="C45" s="80">
        <v>1.6676470588235295</v>
      </c>
      <c r="E45" s="17" t="s">
        <v>64</v>
      </c>
      <c r="F45" s="79">
        <v>5643</v>
      </c>
      <c r="G45" s="80">
        <v>0.43646066981205045</v>
      </c>
    </row>
    <row r="46" spans="1:7" ht="12.75">
      <c r="A46" s="15" t="s">
        <v>65</v>
      </c>
      <c r="B46" s="79">
        <v>5</v>
      </c>
      <c r="C46" s="80">
        <v>0.030864197530864196</v>
      </c>
      <c r="D46" s="20"/>
      <c r="E46" s="17"/>
      <c r="F46" s="16"/>
      <c r="G46" s="73"/>
    </row>
    <row r="47" spans="1:7" ht="12.75">
      <c r="A47" s="15" t="s">
        <v>66</v>
      </c>
      <c r="B47" s="79">
        <v>511</v>
      </c>
      <c r="C47" s="80">
        <v>0.9060283687943262</v>
      </c>
      <c r="D47" s="20"/>
      <c r="E47" s="17" t="s">
        <v>67</v>
      </c>
      <c r="F47" s="89">
        <v>-0.020000000000000018</v>
      </c>
      <c r="G47" s="80">
        <v>-0.007352941176470594</v>
      </c>
    </row>
    <row r="48" spans="1:7" ht="12.75">
      <c r="A48" s="15" t="s">
        <v>68</v>
      </c>
      <c r="B48" s="79">
        <v>528</v>
      </c>
      <c r="C48" s="80">
        <v>2.5142857142857142</v>
      </c>
      <c r="D48" s="20"/>
      <c r="E48" s="17" t="s">
        <v>69</v>
      </c>
      <c r="F48" s="89">
        <v>0.009999999999999787</v>
      </c>
      <c r="G48" s="80">
        <v>0.0031645569620252488</v>
      </c>
    </row>
    <row r="49" spans="1:7" ht="14.25">
      <c r="A49" s="15" t="s">
        <v>119</v>
      </c>
      <c r="B49" s="79">
        <v>1693</v>
      </c>
      <c r="C49" s="80">
        <v>3.891954022988506</v>
      </c>
      <c r="D49" s="20"/>
      <c r="E49" s="17"/>
      <c r="F49" s="49"/>
      <c r="G49" s="75"/>
    </row>
    <row r="50" spans="1:7" ht="12.75">
      <c r="A50" s="15" t="s">
        <v>70</v>
      </c>
      <c r="B50" s="79">
        <v>46</v>
      </c>
      <c r="C50" s="80">
        <v>0.7540983606557377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16</v>
      </c>
      <c r="C51" s="80">
        <v>1.2307692307692308</v>
      </c>
      <c r="D51" s="20"/>
      <c r="E51" s="21" t="s">
        <v>73</v>
      </c>
      <c r="F51" s="44">
        <v>17119</v>
      </c>
      <c r="G51" s="72">
        <v>0.23445225084569346</v>
      </c>
    </row>
    <row r="52" spans="1:7" ht="12.75">
      <c r="A52" s="15" t="s">
        <v>74</v>
      </c>
      <c r="B52" s="79">
        <v>9</v>
      </c>
      <c r="C52" s="80">
        <v>0.36</v>
      </c>
      <c r="D52" s="20"/>
      <c r="E52" s="17" t="s">
        <v>75</v>
      </c>
      <c r="F52" s="79">
        <v>14740</v>
      </c>
      <c r="G52" s="80">
        <v>0.21039109334855838</v>
      </c>
    </row>
    <row r="53" spans="1:7" ht="12.75">
      <c r="A53" s="15" t="s">
        <v>76</v>
      </c>
      <c r="B53" s="79">
        <v>-2</v>
      </c>
      <c r="C53" s="80">
        <v>-0.15384615384615385</v>
      </c>
      <c r="D53" s="20"/>
      <c r="E53" s="17" t="s">
        <v>77</v>
      </c>
      <c r="F53" s="79">
        <v>2379</v>
      </c>
      <c r="G53" s="80">
        <v>0.8045316198850186</v>
      </c>
    </row>
    <row r="54" spans="1:7" ht="14.25">
      <c r="A54" s="15" t="s">
        <v>120</v>
      </c>
      <c r="B54" s="79">
        <v>23</v>
      </c>
      <c r="C54" s="80">
        <v>2.3</v>
      </c>
      <c r="D54" s="20"/>
      <c r="E54" s="17" t="s">
        <v>78</v>
      </c>
      <c r="F54" s="79">
        <v>204</v>
      </c>
      <c r="G54" s="80">
        <v>0.7183098591549296</v>
      </c>
    </row>
    <row r="55" spans="1:7" ht="12.75">
      <c r="A55" s="125" t="s">
        <v>165</v>
      </c>
      <c r="B55" s="79">
        <v>4878</v>
      </c>
      <c r="C55" s="80">
        <v>2.700996677740864</v>
      </c>
      <c r="E55" s="17"/>
      <c r="F55" s="17"/>
      <c r="G55" s="71"/>
    </row>
    <row r="56" spans="1:10" ht="12.75">
      <c r="A56" s="15" t="s">
        <v>121</v>
      </c>
      <c r="B56" s="79">
        <v>3588</v>
      </c>
      <c r="C56" s="80">
        <v>1.2475660639777468</v>
      </c>
      <c r="E56" s="17" t="s">
        <v>159</v>
      </c>
      <c r="F56" s="131">
        <f>0.003*100</f>
        <v>0.3</v>
      </c>
      <c r="G56" s="80">
        <v>0.20000000000000018</v>
      </c>
      <c r="J56" s="83"/>
    </row>
    <row r="57" spans="1:10" ht="12.75">
      <c r="A57" s="15"/>
      <c r="B57" s="22"/>
      <c r="C57" s="75"/>
      <c r="E57" s="17" t="s">
        <v>160</v>
      </c>
      <c r="F57" s="131">
        <f>0.015*100</f>
        <v>1.5</v>
      </c>
      <c r="G57" s="80">
        <v>0.28846153846153844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19039</v>
      </c>
      <c r="C60" s="80">
        <v>0.10758624586782697</v>
      </c>
      <c r="E60" s="21" t="s">
        <v>85</v>
      </c>
      <c r="F60" s="44">
        <v>14740</v>
      </c>
      <c r="G60" s="72">
        <v>0.21039109334855838</v>
      </c>
    </row>
    <row r="61" spans="1:7" ht="12.75">
      <c r="A61" s="15" t="s">
        <v>86</v>
      </c>
      <c r="B61" s="79">
        <v>9458</v>
      </c>
      <c r="C61" s="80">
        <v>0.6951855935317898</v>
      </c>
      <c r="E61" s="17" t="s">
        <v>87</v>
      </c>
      <c r="F61" s="79">
        <v>11157</v>
      </c>
      <c r="G61" s="80">
        <v>0.2098837428044697</v>
      </c>
    </row>
    <row r="62" spans="1:8" ht="12.75">
      <c r="A62" s="15" t="s">
        <v>88</v>
      </c>
      <c r="B62" s="79">
        <v>931</v>
      </c>
      <c r="C62" s="80">
        <v>0.8596491228070176</v>
      </c>
      <c r="E62" s="17" t="s">
        <v>89</v>
      </c>
      <c r="F62" s="79">
        <v>3583</v>
      </c>
      <c r="G62" s="80">
        <v>0.2119867471305171</v>
      </c>
      <c r="H62" s="30"/>
    </row>
    <row r="63" spans="1:7" ht="12.75">
      <c r="A63" s="15" t="s">
        <v>90</v>
      </c>
      <c r="B63" s="79">
        <v>6974</v>
      </c>
      <c r="C63" s="80">
        <v>1.7151992129857354</v>
      </c>
      <c r="E63" s="17"/>
      <c r="F63" s="17"/>
      <c r="G63" s="71"/>
    </row>
    <row r="64" spans="1:7" ht="12.75">
      <c r="A64" s="15" t="s">
        <v>91</v>
      </c>
      <c r="B64" s="79">
        <v>175</v>
      </c>
      <c r="C64" s="80">
        <v>1.1217948717948718</v>
      </c>
      <c r="E64" s="17" t="s">
        <v>92</v>
      </c>
      <c r="F64" s="89">
        <v>-0.040000000000000036</v>
      </c>
      <c r="G64" s="80">
        <v>-0.014084507042253534</v>
      </c>
    </row>
    <row r="65" spans="1:7" ht="13.5" thickBot="1">
      <c r="A65" s="15" t="s">
        <v>93</v>
      </c>
      <c r="B65" s="79">
        <v>5466</v>
      </c>
      <c r="C65" s="80">
        <v>2.2456861133935906</v>
      </c>
      <c r="D65" s="119"/>
      <c r="E65" s="17" t="s">
        <v>94</v>
      </c>
      <c r="F65" s="89">
        <v>0.04999999999999982</v>
      </c>
      <c r="G65" s="80">
        <v>0.021276595744680774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45069</v>
      </c>
      <c r="C7" s="72">
        <v>0.3000439390711547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45069</v>
      </c>
      <c r="G8" s="72">
        <v>0.3000439390711547</v>
      </c>
    </row>
    <row r="9" spans="1:7" ht="12.75">
      <c r="A9" s="15" t="s">
        <v>5</v>
      </c>
      <c r="B9" s="79">
        <v>22124</v>
      </c>
      <c r="C9" s="80">
        <v>0.29915489148806707</v>
      </c>
      <c r="D9" s="20"/>
      <c r="E9" s="17" t="s">
        <v>6</v>
      </c>
      <c r="F9" s="79">
        <v>2951</v>
      </c>
      <c r="G9" s="80">
        <v>1.7227086981903095</v>
      </c>
    </row>
    <row r="10" spans="1:7" ht="12.75">
      <c r="A10" s="15" t="s">
        <v>7</v>
      </c>
      <c r="B10" s="79">
        <v>22945</v>
      </c>
      <c r="C10" s="80">
        <v>0.300906193854668</v>
      </c>
      <c r="D10" s="20"/>
      <c r="E10" s="17" t="s">
        <v>8</v>
      </c>
      <c r="F10" s="79">
        <v>822</v>
      </c>
      <c r="G10" s="80">
        <v>1.9341176470588235</v>
      </c>
    </row>
    <row r="11" spans="1:7" ht="12.75">
      <c r="A11" s="15"/>
      <c r="B11" s="16"/>
      <c r="C11" s="80"/>
      <c r="D11" s="20"/>
      <c r="E11" s="17" t="s">
        <v>9</v>
      </c>
      <c r="F11" s="79">
        <v>471</v>
      </c>
      <c r="G11" s="80">
        <v>1.246031746031746</v>
      </c>
    </row>
    <row r="12" spans="1:7" ht="12.75">
      <c r="A12" s="15" t="s">
        <v>10</v>
      </c>
      <c r="B12" s="79">
        <v>2154</v>
      </c>
      <c r="C12" s="80">
        <v>0.18097798689295916</v>
      </c>
      <c r="D12" s="20"/>
      <c r="E12" s="17" t="s">
        <v>11</v>
      </c>
      <c r="F12" s="79">
        <v>77</v>
      </c>
      <c r="G12" s="80">
        <v>0.7549019607843137</v>
      </c>
    </row>
    <row r="13" spans="1:7" ht="12.75">
      <c r="A13" s="15" t="s">
        <v>12</v>
      </c>
      <c r="B13" s="79">
        <v>3965</v>
      </c>
      <c r="C13" s="80">
        <v>0.34089932078067237</v>
      </c>
      <c r="D13" s="20"/>
      <c r="E13" s="17" t="s">
        <v>13</v>
      </c>
      <c r="F13" s="79">
        <v>1581</v>
      </c>
      <c r="G13" s="80">
        <v>1.9566831683168318</v>
      </c>
    </row>
    <row r="14" spans="1:7" ht="12.75">
      <c r="A14" s="15" t="s">
        <v>14</v>
      </c>
      <c r="B14" s="79">
        <v>5237</v>
      </c>
      <c r="C14" s="80">
        <v>0.5070681642137878</v>
      </c>
      <c r="D14" s="20"/>
      <c r="E14" s="17" t="s">
        <v>15</v>
      </c>
      <c r="F14" s="79">
        <v>42118</v>
      </c>
      <c r="G14" s="80">
        <v>0.28363244553688677</v>
      </c>
    </row>
    <row r="15" spans="1:7" ht="12.75">
      <c r="A15" s="15" t="s">
        <v>16</v>
      </c>
      <c r="B15" s="79">
        <v>3083</v>
      </c>
      <c r="C15" s="80">
        <v>0.296870486278286</v>
      </c>
      <c r="D15" s="20"/>
      <c r="E15" s="17" t="s">
        <v>95</v>
      </c>
      <c r="F15" s="79">
        <v>33215</v>
      </c>
      <c r="G15" s="80">
        <v>0.2393856620853183</v>
      </c>
    </row>
    <row r="16" spans="1:7" ht="12.75">
      <c r="A16" s="15" t="s">
        <v>17</v>
      </c>
      <c r="B16" s="79">
        <v>-1404</v>
      </c>
      <c r="C16" s="80">
        <v>-0.12638401296246288</v>
      </c>
      <c r="D16" s="20"/>
      <c r="E16" s="17"/>
      <c r="F16" s="16"/>
      <c r="G16" s="73"/>
    </row>
    <row r="17" spans="1:7" ht="12.75">
      <c r="A17" s="15" t="s">
        <v>18</v>
      </c>
      <c r="B17" s="79">
        <v>-441</v>
      </c>
      <c r="C17" s="80">
        <v>-0.016053292563066507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10655</v>
      </c>
      <c r="C18" s="80">
        <v>0.40737908621678454</v>
      </c>
      <c r="D18" s="20"/>
      <c r="E18" s="21" t="s">
        <v>21</v>
      </c>
      <c r="F18" s="81">
        <v>45069</v>
      </c>
      <c r="G18" s="82">
        <v>0.3000439390711547</v>
      </c>
    </row>
    <row r="19" spans="1:7" ht="12.75">
      <c r="A19" s="15" t="s">
        <v>22</v>
      </c>
      <c r="B19" s="79">
        <v>12381</v>
      </c>
      <c r="C19" s="80">
        <v>0.7716422561545653</v>
      </c>
      <c r="D19" s="20"/>
      <c r="E19" s="17" t="s">
        <v>23</v>
      </c>
      <c r="F19" s="79">
        <v>44257</v>
      </c>
      <c r="G19" s="80">
        <v>0.30237420148259486</v>
      </c>
    </row>
    <row r="20" spans="1:7" ht="12.75">
      <c r="A20" s="15" t="s">
        <v>24</v>
      </c>
      <c r="B20" s="79">
        <v>3624</v>
      </c>
      <c r="C20" s="80">
        <v>0.6423254165189649</v>
      </c>
      <c r="D20" s="20"/>
      <c r="E20" s="17" t="s">
        <v>25</v>
      </c>
      <c r="F20" s="79">
        <v>17490</v>
      </c>
      <c r="G20" s="80">
        <v>0.33269925813201445</v>
      </c>
    </row>
    <row r="21" spans="1:7" ht="12.75">
      <c r="A21" s="15" t="s">
        <v>26</v>
      </c>
      <c r="B21" s="79">
        <v>1188</v>
      </c>
      <c r="C21" s="80">
        <v>0.2228474957794035</v>
      </c>
      <c r="D21" s="20"/>
      <c r="E21" s="17" t="s">
        <v>27</v>
      </c>
      <c r="F21" s="79">
        <v>8757</v>
      </c>
      <c r="G21" s="80">
        <v>0.25712020670620706</v>
      </c>
    </row>
    <row r="22" spans="1:8" ht="12.75">
      <c r="A22" s="15" t="s">
        <v>28</v>
      </c>
      <c r="B22" s="79">
        <v>1609</v>
      </c>
      <c r="C22" s="80">
        <v>0.18985250737463127</v>
      </c>
      <c r="D22" s="20"/>
      <c r="E22" s="17" t="s">
        <v>29</v>
      </c>
      <c r="F22" s="79">
        <v>13565</v>
      </c>
      <c r="G22" s="80">
        <v>0.28196387370346504</v>
      </c>
      <c r="H22" s="26"/>
    </row>
    <row r="23" spans="1:8" ht="12.75">
      <c r="A23" s="15" t="s">
        <v>30</v>
      </c>
      <c r="B23" s="79">
        <v>2322</v>
      </c>
      <c r="C23" s="80">
        <v>0.5347766006448641</v>
      </c>
      <c r="D23" s="20"/>
      <c r="E23" s="17" t="s">
        <v>31</v>
      </c>
      <c r="F23" s="79">
        <v>13133</v>
      </c>
      <c r="G23" s="80">
        <v>0.35596573968666995</v>
      </c>
      <c r="H23" s="26"/>
    </row>
    <row r="24" spans="1:8" ht="12.75">
      <c r="A24" s="15" t="s">
        <v>32</v>
      </c>
      <c r="B24" s="79">
        <v>696</v>
      </c>
      <c r="C24" s="80">
        <v>0.5</v>
      </c>
      <c r="D24" s="20"/>
      <c r="E24" s="17" t="s">
        <v>33</v>
      </c>
      <c r="F24" s="79">
        <v>1785</v>
      </c>
      <c r="G24" s="80">
        <v>0.31409466830899174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623</v>
      </c>
      <c r="G25" s="80">
        <v>0.2989443378119002</v>
      </c>
      <c r="H25" s="26"/>
    </row>
    <row r="26" spans="1:8" ht="12.75">
      <c r="A26" s="15" t="s">
        <v>35</v>
      </c>
      <c r="B26" s="87">
        <v>3.3000000000000043</v>
      </c>
      <c r="C26" s="80">
        <v>0.10216718266253884</v>
      </c>
      <c r="D26" s="20"/>
      <c r="E26" s="17" t="s">
        <v>37</v>
      </c>
      <c r="F26" s="79">
        <v>2660</v>
      </c>
      <c r="G26" s="80">
        <v>0.447434819175778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1704</v>
      </c>
      <c r="G27" s="80">
        <v>0.7613941018766756</v>
      </c>
      <c r="H27" s="26"/>
    </row>
    <row r="28" spans="1:8" ht="12.75">
      <c r="A28" s="15" t="s">
        <v>38</v>
      </c>
      <c r="B28" s="79">
        <v>30913</v>
      </c>
      <c r="C28" s="80">
        <v>0.27981389791540323</v>
      </c>
      <c r="D28" s="20"/>
      <c r="E28" s="17" t="s">
        <v>39</v>
      </c>
      <c r="F28" s="79">
        <v>812</v>
      </c>
      <c r="G28" s="80">
        <v>0.21129326047358835</v>
      </c>
      <c r="H28" s="26"/>
    </row>
    <row r="29" spans="1:8" ht="12.75">
      <c r="A29" s="15" t="s">
        <v>40</v>
      </c>
      <c r="B29" s="79">
        <v>14781</v>
      </c>
      <c r="C29" s="80">
        <v>0.2752770276562064</v>
      </c>
      <c r="D29" s="20"/>
      <c r="E29" s="17" t="s">
        <v>41</v>
      </c>
      <c r="F29" s="79">
        <v>425</v>
      </c>
      <c r="G29" s="80">
        <v>0.276332899869961</v>
      </c>
      <c r="H29" s="26"/>
    </row>
    <row r="30" spans="1:8" ht="12.75">
      <c r="A30" s="15" t="s">
        <v>42</v>
      </c>
      <c r="B30" s="79">
        <v>16132</v>
      </c>
      <c r="C30" s="80">
        <v>0.2841041175020253</v>
      </c>
      <c r="D30" s="20"/>
      <c r="E30" s="17" t="s">
        <v>43</v>
      </c>
      <c r="F30" s="79">
        <v>387</v>
      </c>
      <c r="G30" s="80">
        <v>0.16789587852494578</v>
      </c>
      <c r="H30" s="26"/>
    </row>
    <row r="31" spans="1:8" ht="12.75">
      <c r="A31" s="15" t="s">
        <v>44</v>
      </c>
      <c r="B31" s="79">
        <v>30825</v>
      </c>
      <c r="C31" s="80">
        <v>0.297392210398356</v>
      </c>
      <c r="E31" s="17"/>
      <c r="F31" s="16"/>
      <c r="G31" s="73"/>
      <c r="H31" s="26"/>
    </row>
    <row r="32" spans="1:8" ht="12.75">
      <c r="A32" s="15" t="s">
        <v>45</v>
      </c>
      <c r="B32" s="79">
        <v>5150</v>
      </c>
      <c r="C32" s="80">
        <v>0.29643699994243944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4627</v>
      </c>
      <c r="C33" s="80">
        <v>0.32563867971004296</v>
      </c>
      <c r="E33" s="21" t="s">
        <v>48</v>
      </c>
      <c r="F33" s="81">
        <v>17490</v>
      </c>
      <c r="G33" s="82">
        <v>0.33269925813201445</v>
      </c>
      <c r="H33" s="26"/>
    </row>
    <row r="34" spans="1:8" ht="12.75">
      <c r="A34" s="15" t="s">
        <v>40</v>
      </c>
      <c r="B34" s="79">
        <v>1950</v>
      </c>
      <c r="C34" s="80">
        <v>0.34276674283705394</v>
      </c>
      <c r="E34" s="17" t="s">
        <v>49</v>
      </c>
      <c r="F34" s="79">
        <v>11733</v>
      </c>
      <c r="G34" s="80">
        <v>0.2917495524169485</v>
      </c>
      <c r="H34" s="26"/>
    </row>
    <row r="35" spans="1:7" ht="12.75">
      <c r="A35" s="15" t="s">
        <v>42</v>
      </c>
      <c r="B35" s="79">
        <v>2677</v>
      </c>
      <c r="C35" s="80">
        <v>0.3142018779342723</v>
      </c>
      <c r="D35" s="20"/>
      <c r="E35" s="17" t="s">
        <v>50</v>
      </c>
      <c r="F35" s="79">
        <v>6523</v>
      </c>
      <c r="G35" s="80">
        <v>0.3183193441342963</v>
      </c>
    </row>
    <row r="36" spans="1:7" ht="12.75">
      <c r="A36" s="15"/>
      <c r="B36" s="16"/>
      <c r="C36" s="73"/>
      <c r="D36" s="20"/>
      <c r="E36" s="17" t="s">
        <v>51</v>
      </c>
      <c r="F36" s="79">
        <v>8757</v>
      </c>
      <c r="G36" s="80">
        <v>0.25712020670620706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4292</v>
      </c>
      <c r="G37" s="80">
        <v>0.2477916979389181</v>
      </c>
    </row>
    <row r="38" spans="1:7" ht="14.25">
      <c r="A38" s="15" t="s">
        <v>103</v>
      </c>
      <c r="B38" s="79">
        <v>42193</v>
      </c>
      <c r="C38" s="80">
        <v>0.28089715594375797</v>
      </c>
      <c r="D38" s="20"/>
      <c r="E38" s="17" t="s">
        <v>52</v>
      </c>
      <c r="F38" s="79">
        <v>1996</v>
      </c>
      <c r="G38" s="80">
        <v>0.43762332821749617</v>
      </c>
    </row>
    <row r="39" spans="1:7" ht="12.75">
      <c r="A39" s="15" t="s">
        <v>53</v>
      </c>
      <c r="B39" s="79">
        <v>34523</v>
      </c>
      <c r="C39" s="80">
        <v>0.24675324675324675</v>
      </c>
      <c r="E39" s="17" t="s">
        <v>50</v>
      </c>
      <c r="F39" s="79">
        <v>1592</v>
      </c>
      <c r="G39" s="80">
        <v>0.6616791354945969</v>
      </c>
    </row>
    <row r="40" spans="1:7" ht="12.75">
      <c r="A40" s="15" t="s">
        <v>54</v>
      </c>
      <c r="B40" s="79">
        <v>4419</v>
      </c>
      <c r="C40" s="80">
        <v>0.5516853932584269</v>
      </c>
      <c r="D40" s="20"/>
      <c r="E40" s="17" t="s">
        <v>55</v>
      </c>
      <c r="F40" s="79">
        <v>5757</v>
      </c>
      <c r="G40" s="80">
        <v>0.4660029140359398</v>
      </c>
    </row>
    <row r="41" spans="1:7" ht="12.75">
      <c r="A41" s="15" t="s">
        <v>56</v>
      </c>
      <c r="B41" s="79">
        <v>120</v>
      </c>
      <c r="C41" s="80">
        <v>0.4225352112676056</v>
      </c>
      <c r="D41" s="20"/>
      <c r="E41" s="17" t="s">
        <v>57</v>
      </c>
      <c r="F41" s="79">
        <v>4594</v>
      </c>
      <c r="G41" s="80">
        <v>0.48470141380037984</v>
      </c>
    </row>
    <row r="42" spans="1:7" ht="12.75">
      <c r="A42" s="15" t="s">
        <v>58</v>
      </c>
      <c r="B42" s="79">
        <v>1797</v>
      </c>
      <c r="C42" s="80">
        <v>1.220788043478261</v>
      </c>
      <c r="D42" s="20"/>
      <c r="E42" s="17" t="s">
        <v>59</v>
      </c>
      <c r="F42" s="79">
        <v>1313</v>
      </c>
      <c r="G42" s="80">
        <v>0.3872014155116485</v>
      </c>
    </row>
    <row r="43" spans="1:7" ht="12.75">
      <c r="A43" s="15" t="s">
        <v>60</v>
      </c>
      <c r="B43" s="79">
        <v>507</v>
      </c>
      <c r="C43" s="80">
        <v>1.8708487084870848</v>
      </c>
      <c r="D43" s="20"/>
      <c r="E43" s="17"/>
      <c r="F43" s="16"/>
      <c r="G43" s="71"/>
    </row>
    <row r="44" spans="1:7" ht="12.75">
      <c r="A44" s="15" t="s">
        <v>61</v>
      </c>
      <c r="B44" s="79">
        <v>517</v>
      </c>
      <c r="C44" s="80">
        <v>1.9657794676806084</v>
      </c>
      <c r="E44" s="17" t="s">
        <v>62</v>
      </c>
      <c r="F44" s="79">
        <v>6916</v>
      </c>
      <c r="G44" s="80">
        <v>0.3149649330540122</v>
      </c>
    </row>
    <row r="45" spans="1:7" ht="12.75">
      <c r="A45" s="15" t="s">
        <v>63</v>
      </c>
      <c r="B45" s="79">
        <v>163</v>
      </c>
      <c r="C45" s="80">
        <v>0.9209039548022598</v>
      </c>
      <c r="E45" s="17" t="s">
        <v>64</v>
      </c>
      <c r="F45" s="79">
        <v>3062</v>
      </c>
      <c r="G45" s="80">
        <v>0.31032735380561466</v>
      </c>
    </row>
    <row r="46" spans="1:7" ht="12.75">
      <c r="A46" s="15" t="s">
        <v>65</v>
      </c>
      <c r="B46" s="79">
        <v>2</v>
      </c>
      <c r="C46" s="80">
        <v>0.0125</v>
      </c>
      <c r="D46" s="20"/>
      <c r="E46" s="17"/>
      <c r="F46" s="16"/>
      <c r="G46" s="73"/>
    </row>
    <row r="47" spans="1:7" ht="12.75">
      <c r="A47" s="15" t="s">
        <v>66</v>
      </c>
      <c r="B47" s="79">
        <v>250</v>
      </c>
      <c r="C47" s="80">
        <v>0.7961783439490446</v>
      </c>
      <c r="D47" s="20"/>
      <c r="E47" s="17" t="s">
        <v>67</v>
      </c>
      <c r="F47" s="89">
        <v>-0.05999999999999961</v>
      </c>
      <c r="G47" s="80">
        <v>-0.021582733812949503</v>
      </c>
    </row>
    <row r="48" spans="1:7" ht="12.75">
      <c r="A48" s="15" t="s">
        <v>68</v>
      </c>
      <c r="B48" s="79">
        <v>107</v>
      </c>
      <c r="C48" s="80">
        <v>1.0388349514563107</v>
      </c>
      <c r="D48" s="20"/>
      <c r="E48" s="17" t="s">
        <v>69</v>
      </c>
      <c r="F48" s="89">
        <v>-0.020000000000000018</v>
      </c>
      <c r="G48" s="80">
        <v>-0.0062893081761006345</v>
      </c>
    </row>
    <row r="49" spans="1:7" ht="12.75">
      <c r="A49" s="15" t="s">
        <v>96</v>
      </c>
      <c r="B49" s="79">
        <v>251</v>
      </c>
      <c r="C49" s="80">
        <v>1.3641304347826086</v>
      </c>
      <c r="D49" s="20"/>
      <c r="E49" s="17"/>
      <c r="F49" s="49"/>
      <c r="G49" s="75"/>
    </row>
    <row r="50" spans="1:7" ht="12.75">
      <c r="A50" s="15" t="s">
        <v>70</v>
      </c>
      <c r="B50" s="79">
        <v>23</v>
      </c>
      <c r="C50" s="80">
        <v>0.6052631578947368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-10</v>
      </c>
      <c r="C51" s="80">
        <v>-0.43478260869565216</v>
      </c>
      <c r="D51" s="20"/>
      <c r="E51" s="21" t="s">
        <v>73</v>
      </c>
      <c r="F51" s="81">
        <v>18145</v>
      </c>
      <c r="G51" s="82">
        <v>0.3306786703601108</v>
      </c>
    </row>
    <row r="52" spans="1:7" ht="12.75">
      <c r="A52" s="15" t="s">
        <v>74</v>
      </c>
      <c r="B52" s="79">
        <v>16</v>
      </c>
      <c r="C52" s="80">
        <v>1.7777777777777777</v>
      </c>
      <c r="D52" s="20"/>
      <c r="E52" s="17" t="s">
        <v>75</v>
      </c>
      <c r="F52" s="79">
        <v>17490</v>
      </c>
      <c r="G52" s="80">
        <v>0.33269925813201445</v>
      </c>
    </row>
    <row r="53" spans="1:7" ht="12.75">
      <c r="A53" s="15" t="s">
        <v>76</v>
      </c>
      <c r="B53" s="79">
        <v>12</v>
      </c>
      <c r="C53" s="80">
        <v>12</v>
      </c>
      <c r="D53" s="20"/>
      <c r="E53" s="17" t="s">
        <v>77</v>
      </c>
      <c r="F53" s="79">
        <v>655</v>
      </c>
      <c r="G53" s="80">
        <v>0.2845351867940921</v>
      </c>
    </row>
    <row r="54" spans="1:7" ht="12.75">
      <c r="A54" s="15" t="s">
        <v>97</v>
      </c>
      <c r="B54" s="79">
        <v>5</v>
      </c>
      <c r="C54" s="107">
        <v>1</v>
      </c>
      <c r="D54" s="20"/>
      <c r="E54" s="17" t="s">
        <v>78</v>
      </c>
      <c r="F54" s="79">
        <v>84</v>
      </c>
      <c r="G54" s="80">
        <v>0.42</v>
      </c>
    </row>
    <row r="55" spans="1:11" ht="12.75">
      <c r="A55" s="15" t="s">
        <v>79</v>
      </c>
      <c r="B55" s="79">
        <v>1311</v>
      </c>
      <c r="C55" s="80">
        <v>2.6484848484848484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0.4816538154746077</v>
      </c>
      <c r="G56" s="108">
        <v>0.47297650130548297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-0.4105813595816672</v>
      </c>
      <c r="G57" s="108">
        <v>-0.07317982456140341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17490</v>
      </c>
      <c r="G60" s="82">
        <v>0.33269925813201445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15931</v>
      </c>
      <c r="G61" s="80">
        <v>0.4279420850458001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1559</v>
      </c>
      <c r="G62" s="80">
        <v>0.10160985465684677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-0.050000000000000266</v>
      </c>
      <c r="G64" s="80">
        <v>-0.01730103806228383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-0.16999999999999993</v>
      </c>
      <c r="G65" s="85">
        <v>-0.06746031746031743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