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DD208FFF-793D-4224-967F-01B57A8D6889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<sst xmlns="http://schemas.openxmlformats.org/spreadsheetml/2006/main" count="192" uniqueCount="43">
  <si>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</si>
  <si>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</si>
  <si>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</si>
  <si>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</si>
  <si>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</si>
  <si>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</si>
  <si>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</si>
  <si>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</si>
  <si>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</si>
  <si>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</si>
  <si>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</si>
  <si>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</si>
  <si>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</si>
  <si>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</si>
  <si>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</si>
  <si>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</si>
  <si>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</si>
  <si>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</si>
  <si>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</si>
  <si>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</si>
  <si>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</si>
  <si>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</si>
  <si>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</si>
  <si>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</si>
  <si>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</si>
  <si>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</si>
  <si>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</si>
  <si>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</si>
  <si>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</si>
  <si>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</si>
  <si>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</si>
  <si>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</si>
  <si>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</si>
  <si>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</si>
  <si>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</si>
  <si>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</si>
  <si>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</si>
  <si>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</si>
  <si>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</si>
  <si>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</si>
  <si>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</si>
  <si>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</si>
  <si>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Suburban Washington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</si>
</sst>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topLeftCell="A148" zoomScaleNormal="100" zoomScaleSheetLayoutView="100" workbookViewId="0">
      <selection activeCell="D143" sqref="D143:K176"/>
    </sheetView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2"/>
      <c r="E2" s="42"/>
      <c r="F2" s="42"/>
      <c r="G2" s="42"/>
      <c r="H2" s="42"/>
      <c r="I2" s="42"/>
      <c r="J2" s="42"/>
      <c r="K2" s="42"/>
    </row>
    <row r="3" spans="2:11" ht="15" customHeight="1" x14ac:dyDescent="0.25">
      <c r="C3" s="32" t="s">
        <v>42</v>
      </c>
      <c r="D3" s="42" t="str">
        <f ca="1">$D$3</f>
        <v>Age, Race, Sex and Hispanic origin for Migrants, 2011 to 2015 (Total Net Migration)*</v>
      </c>
      <c r="E3" s="42"/>
      <c r="F3" s="42"/>
      <c r="G3" s="42"/>
      <c r="H3" s="42"/>
      <c r="I3" s="42"/>
      <c r="J3" s="42"/>
      <c r="K3" s="42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120746</v>
      </c>
      <c r="E8" s="18">
        <v>1708.3771507932506</v>
      </c>
      <c r="F8" s="19">
        <v>1</v>
      </c>
      <c r="G8" s="18">
        <v>99473</v>
      </c>
      <c r="H8" s="18">
        <v>1572.3735349060585</v>
      </c>
      <c r="I8" s="29">
        <v>1</v>
      </c>
      <c r="J8" s="3">
        <v>21273</v>
      </c>
      <c r="K8" s="20">
        <v>1411.4489650886626</v>
      </c>
    </row>
    <row r="9" spans="2:11" ht="15" customHeight="1" x14ac:dyDescent="0.25">
      <c r="C9" s="21" t="s">
        <v>13</v>
      </c>
      <c r="D9" s="3">
        <v>6921</v>
      </c>
      <c r="E9" s="18">
        <v>415.38799497716985</v>
      </c>
      <c r="F9" s="19">
        <v>5.7318668941414207E-2</v>
      </c>
      <c r="G9" s="3">
        <v>4910</v>
      </c>
      <c r="H9" s="18">
        <v>375.38227728988949</v>
      </c>
      <c r="I9" s="19">
        <v>4.9360127873895432E-2</v>
      </c>
      <c r="J9" s="18">
        <v>2011</v>
      </c>
      <c r="K9" s="20">
        <v>340.34901467163593</v>
      </c>
    </row>
    <row r="10" spans="2:11" ht="15" customHeight="1" x14ac:dyDescent="0.25">
      <c r="C10" s="21" t="s">
        <v>15</v>
      </c>
      <c r="D10" s="3">
        <v>15406</v>
      </c>
      <c r="E10" s="18">
        <v>735.69945216036069</v>
      </c>
      <c r="F10" s="19">
        <v>0.12759014791380252</v>
      </c>
      <c r="G10" s="3">
        <v>10952</v>
      </c>
      <c r="H10" s="18">
        <v>641.0013669069989</v>
      </c>
      <c r="I10" s="19">
        <v>0.11010022820262785</v>
      </c>
      <c r="J10" s="18">
        <v>4454</v>
      </c>
      <c r="K10" s="20">
        <v>593.17616272768635</v>
      </c>
    </row>
    <row r="11" spans="2:11" ht="15" customHeight="1" x14ac:dyDescent="0.25">
      <c r="C11" s="21" t="s">
        <v>16</v>
      </c>
      <c r="D11" s="3">
        <v>7076</v>
      </c>
      <c r="E11" s="18">
        <v>344.53018262308598</v>
      </c>
      <c r="F11" s="19">
        <v>5.8602355357527371E-2</v>
      </c>
      <c r="G11" s="3">
        <v>9062</v>
      </c>
      <c r="H11" s="18">
        <v>378.58384388437565</v>
      </c>
      <c r="I11" s="19">
        <v>9.1100097513898248E-2</v>
      </c>
      <c r="J11" s="18">
        <v>-1986</v>
      </c>
      <c r="K11" s="20">
        <v>311.1766007790016</v>
      </c>
    </row>
    <row r="12" spans="2:11" ht="15" customHeight="1" x14ac:dyDescent="0.25">
      <c r="C12" s="21" t="s">
        <v>17</v>
      </c>
      <c r="D12" s="3">
        <v>16144</v>
      </c>
      <c r="E12" s="18">
        <v>597.13162788616273</v>
      </c>
      <c r="F12" s="19">
        <v>0.13370215162407037</v>
      </c>
      <c r="G12" s="3">
        <v>14406</v>
      </c>
      <c r="H12" s="18">
        <v>589.18853884148075</v>
      </c>
      <c r="I12" s="19">
        <v>0.1448232183607612</v>
      </c>
      <c r="J12" s="18">
        <v>1738</v>
      </c>
      <c r="K12" s="20">
        <v>509.95370063767245</v>
      </c>
    </row>
    <row r="13" spans="2:11" ht="15" customHeight="1" x14ac:dyDescent="0.25">
      <c r="C13" s="21" t="s">
        <v>40</v>
      </c>
      <c r="D13" s="3">
        <v>18849</v>
      </c>
      <c r="E13" s="18">
        <v>680.75932946924604</v>
      </c>
      <c r="F13" s="19">
        <v>0.15610455004720653</v>
      </c>
      <c r="G13" s="3">
        <v>15573</v>
      </c>
      <c r="H13" s="18">
        <v>607.08090344345931</v>
      </c>
      <c r="I13" s="19">
        <v>0.15655504508761173</v>
      </c>
      <c r="J13" s="18">
        <v>3276</v>
      </c>
      <c r="K13" s="20">
        <v>554.48610594888271</v>
      </c>
    </row>
    <row r="14" spans="2:11" ht="15" customHeight="1" x14ac:dyDescent="0.25">
      <c r="C14" s="21" t="s">
        <v>18</v>
      </c>
      <c r="D14" s="3">
        <v>13436</v>
      </c>
      <c r="E14" s="18">
        <v>573.97672815809256</v>
      </c>
      <c r="F14" s="19">
        <v>0.11127490765739652</v>
      </c>
      <c r="G14" s="3">
        <v>10636</v>
      </c>
      <c r="H14" s="18">
        <v>523.57473685867853</v>
      </c>
      <c r="I14" s="19">
        <v>0.10692348677530586</v>
      </c>
      <c r="J14" s="18">
        <v>2800</v>
      </c>
      <c r="K14" s="20">
        <v>472.28205291308046</v>
      </c>
    </row>
    <row r="15" spans="2:11" ht="15" customHeight="1" x14ac:dyDescent="0.25">
      <c r="C15" s="21" t="s">
        <v>19</v>
      </c>
      <c r="D15" s="3">
        <v>10492</v>
      </c>
      <c r="E15" s="18">
        <v>498.46356262401758</v>
      </c>
      <c r="F15" s="19">
        <v>8.6893147599092307E-2</v>
      </c>
      <c r="G15" s="3">
        <v>6917</v>
      </c>
      <c r="H15" s="18">
        <v>401.20659471789003</v>
      </c>
      <c r="I15" s="19">
        <v>6.9536457129070195E-2</v>
      </c>
      <c r="J15" s="18">
        <v>3575</v>
      </c>
      <c r="K15" s="20">
        <v>388.97826643851812</v>
      </c>
    </row>
    <row r="16" spans="2:11" ht="15" customHeight="1" x14ac:dyDescent="0.25">
      <c r="C16" s="21" t="s">
        <v>20</v>
      </c>
      <c r="D16" s="3">
        <v>7321</v>
      </c>
      <c r="E16" s="18">
        <v>404.11451715268754</v>
      </c>
      <c r="F16" s="19">
        <v>6.0631408079770757E-2</v>
      </c>
      <c r="G16" s="3">
        <v>5688</v>
      </c>
      <c r="H16" s="18">
        <v>373.11562501429444</v>
      </c>
      <c r="I16" s="19">
        <v>5.7181345691795761E-2</v>
      </c>
      <c r="J16" s="18">
        <v>1633</v>
      </c>
      <c r="K16" s="20">
        <v>334.35966407004565</v>
      </c>
    </row>
    <row r="17" spans="3:11" ht="15" customHeight="1" x14ac:dyDescent="0.25">
      <c r="C17" s="21" t="s">
        <v>39</v>
      </c>
      <c r="D17" s="3">
        <v>6656</v>
      </c>
      <c r="E17" s="18">
        <v>393.74972824814358</v>
      </c>
      <c r="F17" s="19">
        <v>5.5123979262252994E-2</v>
      </c>
      <c r="G17" s="3">
        <v>5450</v>
      </c>
      <c r="H17" s="18">
        <v>388.8610825110573</v>
      </c>
      <c r="I17" s="19">
        <v>5.4788736642103888E-2</v>
      </c>
      <c r="J17" s="18">
        <v>1206</v>
      </c>
      <c r="K17" s="20">
        <v>336.41350017911657</v>
      </c>
    </row>
    <row r="18" spans="3:11" ht="15" customHeight="1" x14ac:dyDescent="0.25">
      <c r="C18" s="21" t="s">
        <v>21</v>
      </c>
      <c r="D18" s="3">
        <v>5082</v>
      </c>
      <c r="E18" s="18">
        <v>332.94261768431704</v>
      </c>
      <c r="F18" s="19">
        <v>4.208835075281997E-2</v>
      </c>
      <c r="G18" s="3">
        <v>4017</v>
      </c>
      <c r="H18" s="18">
        <v>307.65524428672967</v>
      </c>
      <c r="I18" s="19">
        <v>4.0382817447950699E-2</v>
      </c>
      <c r="J18" s="18">
        <v>1065</v>
      </c>
      <c r="K18" s="20">
        <v>275.57682395132616</v>
      </c>
    </row>
    <row r="19" spans="3:11" ht="15" customHeight="1" x14ac:dyDescent="0.25">
      <c r="C19" s="21" t="s">
        <v>22</v>
      </c>
      <c r="D19" s="3">
        <v>3734</v>
      </c>
      <c r="E19" s="18">
        <v>264.85520615334622</v>
      </c>
      <c r="F19" s="19">
        <v>3.0924419856558395E-2</v>
      </c>
      <c r="G19" s="3">
        <v>3767</v>
      </c>
      <c r="H19" s="18">
        <v>263.47447114256954</v>
      </c>
      <c r="I19" s="19">
        <v>3.7869572647854191E-2</v>
      </c>
      <c r="J19" s="18">
        <v>-33</v>
      </c>
      <c r="K19" s="20">
        <v>227.10442144731792</v>
      </c>
    </row>
    <row r="20" spans="3:11" ht="15" customHeight="1" x14ac:dyDescent="0.25">
      <c r="C20" s="21" t="s">
        <v>23</v>
      </c>
      <c r="D20" s="3">
        <v>3076</v>
      </c>
      <c r="E20" s="18">
        <v>259.26891321746047</v>
      </c>
      <c r="F20" s="19">
        <v>2.5474963973961869E-2</v>
      </c>
      <c r="G20" s="3">
        <v>2592</v>
      </c>
      <c r="H20" s="18">
        <v>222.69743239548873</v>
      </c>
      <c r="I20" s="19">
        <v>2.6057322087400601E-2</v>
      </c>
      <c r="J20" s="18">
        <v>484</v>
      </c>
      <c r="K20" s="20">
        <v>207.76983946069714</v>
      </c>
    </row>
    <row r="21" spans="3:11" ht="15" customHeight="1" x14ac:dyDescent="0.25">
      <c r="C21" s="21" t="s">
        <v>24</v>
      </c>
      <c r="D21" s="3">
        <v>2105</v>
      </c>
      <c r="E21" s="18">
        <v>197.94866372215742</v>
      </c>
      <c r="F21" s="19">
        <v>1.7433289715601347E-2</v>
      </c>
      <c r="G21" s="3">
        <v>1971</v>
      </c>
      <c r="H21" s="18">
        <v>196.60743621636755</v>
      </c>
      <c r="I21" s="19">
        <v>1.9814422003960875E-2</v>
      </c>
      <c r="J21" s="18">
        <v>134</v>
      </c>
      <c r="K21" s="20">
        <v>169.60176642482335</v>
      </c>
    </row>
    <row r="22" spans="3:11" ht="15" customHeight="1" x14ac:dyDescent="0.25">
      <c r="C22" s="21" t="s">
        <v>25</v>
      </c>
      <c r="D22" s="3">
        <v>1360</v>
      </c>
      <c r="E22" s="18">
        <v>141.11987708283371</v>
      </c>
      <c r="F22" s="19">
        <v>1.126331307041227E-2</v>
      </c>
      <c r="G22" s="3">
        <v>1296</v>
      </c>
      <c r="H22" s="18">
        <v>162.18931567419722</v>
      </c>
      <c r="I22" s="19">
        <v>1.3028661043700301E-2</v>
      </c>
      <c r="J22" s="18">
        <v>64</v>
      </c>
      <c r="K22" s="20">
        <v>130.69229335096259</v>
      </c>
    </row>
    <row r="23" spans="3:11" ht="15" customHeight="1" x14ac:dyDescent="0.25">
      <c r="C23" s="21" t="s">
        <v>26</v>
      </c>
      <c r="D23" s="3">
        <v>3088</v>
      </c>
      <c r="E23" s="18">
        <v>249.9411891173344</v>
      </c>
      <c r="F23" s="19">
        <v>2.5574346148112565E-2</v>
      </c>
      <c r="G23" s="3">
        <v>2236</v>
      </c>
      <c r="H23" s="18">
        <v>239.57847086211856</v>
      </c>
      <c r="I23" s="19">
        <v>2.2478461492063173E-2</v>
      </c>
      <c r="J23" s="18">
        <v>852</v>
      </c>
      <c r="K23" s="20">
        <v>210.46821970636685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120746</v>
      </c>
      <c r="E26" s="18">
        <v>1370.2500252575123</v>
      </c>
      <c r="F26" s="19">
        <v>1</v>
      </c>
      <c r="G26" s="3">
        <v>99473</v>
      </c>
      <c r="H26" s="18">
        <v>1231.2109867630447</v>
      </c>
      <c r="I26" s="19">
        <v>1</v>
      </c>
      <c r="J26" s="18">
        <v>21273</v>
      </c>
      <c r="K26" s="20">
        <v>1119.8396098969281</v>
      </c>
    </row>
    <row r="27" spans="3:11" ht="15" customHeight="1" x14ac:dyDescent="0.25">
      <c r="C27" s="21" t="s">
        <v>10</v>
      </c>
      <c r="D27" s="3">
        <v>19760</v>
      </c>
      <c r="E27" s="18">
        <v>1119.2707742472401</v>
      </c>
      <c r="F27" s="19">
        <v>0.16364931343481356</v>
      </c>
      <c r="G27" s="3">
        <v>13325</v>
      </c>
      <c r="H27" s="18">
        <v>920.20652878396436</v>
      </c>
      <c r="I27" s="19">
        <v>0.13395594784514392</v>
      </c>
      <c r="J27" s="18">
        <v>6435</v>
      </c>
      <c r="K27" s="20">
        <v>880.83976190581052</v>
      </c>
    </row>
    <row r="28" spans="3:11" ht="15" customHeight="1" x14ac:dyDescent="0.25">
      <c r="C28" s="21" t="s">
        <v>11</v>
      </c>
      <c r="D28" s="3">
        <v>42446</v>
      </c>
      <c r="E28" s="18">
        <v>1128.4140390606265</v>
      </c>
      <c r="F28" s="19">
        <v>0.35153131366670531</v>
      </c>
      <c r="G28" s="3">
        <v>41542</v>
      </c>
      <c r="H28" s="18">
        <v>1145.5579869271519</v>
      </c>
      <c r="I28" s="19">
        <v>0.41762086194243664</v>
      </c>
      <c r="J28" s="18">
        <v>904</v>
      </c>
      <c r="K28" s="20">
        <v>977.49953590440407</v>
      </c>
    </row>
    <row r="29" spans="3:11" ht="15" customHeight="1" x14ac:dyDescent="0.25">
      <c r="C29" s="21" t="s">
        <v>12</v>
      </c>
      <c r="D29" s="3">
        <v>58540</v>
      </c>
      <c r="E29" s="18">
        <v>1598.3450805206758</v>
      </c>
      <c r="F29" s="19">
        <v>0.48481937289848109</v>
      </c>
      <c r="G29" s="3">
        <v>44606</v>
      </c>
      <c r="H29" s="18">
        <v>1393.8892913524246</v>
      </c>
      <c r="I29" s="19">
        <v>0.44842319021241944</v>
      </c>
      <c r="J29" s="18">
        <v>13934</v>
      </c>
      <c r="K29" s="20">
        <v>1289.2174358100472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120746</v>
      </c>
      <c r="E32" s="18">
        <v>141.57609674554755</v>
      </c>
      <c r="F32" s="19">
        <v>1</v>
      </c>
      <c r="G32" s="3">
        <v>99473</v>
      </c>
      <c r="H32" s="18">
        <v>1036.6265758034101</v>
      </c>
      <c r="I32" s="19">
        <v>1</v>
      </c>
      <c r="J32" s="18">
        <v>21273</v>
      </c>
      <c r="K32" s="20">
        <v>636.01805880214022</v>
      </c>
    </row>
    <row r="33" spans="3:11" ht="15" customHeight="1" x14ac:dyDescent="0.25">
      <c r="C33" s="21" t="s">
        <v>29</v>
      </c>
      <c r="D33" s="3">
        <v>59810</v>
      </c>
      <c r="E33" s="18">
        <v>164.99696966914271</v>
      </c>
      <c r="F33" s="19">
        <v>0.49533731966276318</v>
      </c>
      <c r="G33" s="3">
        <v>50020</v>
      </c>
      <c r="H33" s="18">
        <v>1176.7547764275798</v>
      </c>
      <c r="I33" s="19">
        <v>0.50285001960330944</v>
      </c>
      <c r="J33" s="18">
        <v>9790</v>
      </c>
      <c r="K33" s="20">
        <v>722.35007960876248</v>
      </c>
    </row>
    <row r="34" spans="3:11" ht="15" customHeight="1" x14ac:dyDescent="0.25">
      <c r="C34" s="21" t="s">
        <v>30</v>
      </c>
      <c r="D34" s="3">
        <v>60936</v>
      </c>
      <c r="E34" s="18">
        <v>164.36240446038744</v>
      </c>
      <c r="F34" s="19">
        <v>0.50466268033723682</v>
      </c>
      <c r="G34" s="3">
        <v>49453</v>
      </c>
      <c r="H34" s="18">
        <v>1234.1508030441128</v>
      </c>
      <c r="I34" s="19">
        <v>0.49714998039669056</v>
      </c>
      <c r="J34" s="18">
        <v>11483</v>
      </c>
      <c r="K34" s="20">
        <v>756.86776343085342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120746</v>
      </c>
      <c r="E37" s="18">
        <v>2258.4057889023161</v>
      </c>
      <c r="F37" s="19">
        <v>1</v>
      </c>
      <c r="G37" s="3">
        <v>99473</v>
      </c>
      <c r="H37" s="18">
        <v>316.57927719990391</v>
      </c>
      <c r="I37" s="19">
        <v>1</v>
      </c>
      <c r="J37" s="18">
        <v>21273</v>
      </c>
      <c r="K37" s="20">
        <v>1386.3140443285747</v>
      </c>
    </row>
    <row r="38" spans="3:11" ht="15" customHeight="1" x14ac:dyDescent="0.25">
      <c r="C38" s="21" t="s">
        <v>31</v>
      </c>
      <c r="D38" s="3">
        <v>51402</v>
      </c>
      <c r="E38" s="18">
        <v>1362.4954267578953</v>
      </c>
      <c r="F38" s="19">
        <v>0.42570354297450846</v>
      </c>
      <c r="G38" s="3">
        <v>47830</v>
      </c>
      <c r="H38" s="18">
        <v>219.12863730718402</v>
      </c>
      <c r="I38" s="19">
        <v>0.48083399515446401</v>
      </c>
      <c r="J38" s="18">
        <v>3572</v>
      </c>
      <c r="K38" s="20">
        <v>838.90823038808185</v>
      </c>
    </row>
    <row r="39" spans="3:11" ht="15" customHeight="1" x14ac:dyDescent="0.25">
      <c r="C39" s="21" t="s">
        <v>32</v>
      </c>
      <c r="D39" s="3">
        <v>42289</v>
      </c>
      <c r="E39" s="18">
        <v>1406.2578650147707</v>
      </c>
      <c r="F39" s="19">
        <v>0.35023106355490036</v>
      </c>
      <c r="G39" s="3">
        <v>33555</v>
      </c>
      <c r="H39" s="18">
        <v>183.69093523661803</v>
      </c>
      <c r="I39" s="19">
        <v>0.33732771706895337</v>
      </c>
      <c r="J39" s="18">
        <v>8734</v>
      </c>
      <c r="K39" s="20">
        <v>862.13029628832794</v>
      </c>
    </row>
    <row r="40" spans="3:11" ht="15" customHeight="1" x14ac:dyDescent="0.25">
      <c r="C40" s="21" t="s">
        <v>33</v>
      </c>
      <c r="D40" s="3">
        <v>12963</v>
      </c>
      <c r="E40" s="18">
        <v>680.40014377630473</v>
      </c>
      <c r="F40" s="19">
        <v>0.1073575936262899</v>
      </c>
      <c r="G40" s="3">
        <v>8582</v>
      </c>
      <c r="H40" s="18">
        <v>93.644859378950429</v>
      </c>
      <c r="I40" s="19">
        <v>8.6274667497712954E-2</v>
      </c>
      <c r="J40" s="18">
        <v>4381</v>
      </c>
      <c r="K40" s="20">
        <v>417.51621773411028</v>
      </c>
    </row>
    <row r="41" spans="3:11" ht="15" customHeight="1" x14ac:dyDescent="0.25">
      <c r="C41" s="23" t="s">
        <v>34</v>
      </c>
      <c r="D41" s="24">
        <v>14092</v>
      </c>
      <c r="E41" s="30">
        <v>896.38015420054717</v>
      </c>
      <c r="F41" s="26">
        <v>0.11670779984430125</v>
      </c>
      <c r="G41" s="24">
        <v>9506</v>
      </c>
      <c r="H41" s="30">
        <v>98.454861170504927</v>
      </c>
      <c r="I41" s="26">
        <v>9.5563620278869638E-2</v>
      </c>
      <c r="J41" s="30">
        <v>4586</v>
      </c>
      <c r="K41" s="25">
        <v>548.18899171780993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2"/>
      <c r="E47" s="42"/>
      <c r="F47" s="42"/>
      <c r="G47" s="42"/>
      <c r="H47" s="42"/>
      <c r="I47" s="42"/>
      <c r="J47" s="42"/>
      <c r="K47" s="42"/>
    </row>
    <row r="48" spans="3:11" ht="15" customHeight="1" x14ac:dyDescent="0.25">
      <c r="C48" s="32" t="str">
        <f>C3</f>
        <v>Suburban Washington</v>
      </c>
      <c r="D48" s="42" t="s">
        <v>37</v>
      </c>
      <c r="E48" s="42"/>
      <c r="F48" s="42"/>
      <c r="G48" s="42"/>
      <c r="H48" s="42"/>
      <c r="I48" s="42"/>
      <c r="J48" s="42"/>
      <c r="K48" s="42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38742</v>
      </c>
      <c r="E53" s="18">
        <v>984.88835979204691</v>
      </c>
      <c r="F53" s="19">
        <v>1</v>
      </c>
      <c r="G53" s="18">
        <v>46467</v>
      </c>
      <c r="H53" s="18">
        <v>1127.6630154217157</v>
      </c>
      <c r="I53" s="29">
        <v>1</v>
      </c>
      <c r="J53" s="3">
        <v>-7725</v>
      </c>
      <c r="K53" s="20">
        <v>910.15626282619746</v>
      </c>
    </row>
    <row r="54" spans="2:11" ht="15" customHeight="1" x14ac:dyDescent="0.25">
      <c r="C54" s="21" t="s">
        <v>13</v>
      </c>
      <c r="D54" s="3">
        <v>1797</v>
      </c>
      <c r="E54" s="18">
        <v>200.28619317898645</v>
      </c>
      <c r="F54" s="19">
        <v>4.6383769552423723E-2</v>
      </c>
      <c r="G54" s="3">
        <v>2323</v>
      </c>
      <c r="H54" s="18">
        <v>252.31991475419693</v>
      </c>
      <c r="I54" s="19">
        <v>4.999246777282803E-2</v>
      </c>
      <c r="J54" s="18">
        <v>-526</v>
      </c>
      <c r="K54" s="20">
        <v>195.83518321614136</v>
      </c>
    </row>
    <row r="55" spans="2:11" ht="15" customHeight="1" x14ac:dyDescent="0.25">
      <c r="C55" s="21" t="s">
        <v>15</v>
      </c>
      <c r="D55" s="3">
        <v>4499</v>
      </c>
      <c r="E55" s="18">
        <v>432.97570948497656</v>
      </c>
      <c r="F55" s="19">
        <v>0.11612720045428733</v>
      </c>
      <c r="G55" s="3">
        <v>5664</v>
      </c>
      <c r="H55" s="18">
        <v>481.54492493537606</v>
      </c>
      <c r="I55" s="19">
        <v>0.12189295629156176</v>
      </c>
      <c r="J55" s="18">
        <v>-1165</v>
      </c>
      <c r="K55" s="20">
        <v>393.66266050089843</v>
      </c>
    </row>
    <row r="56" spans="2:11" ht="15" customHeight="1" x14ac:dyDescent="0.25">
      <c r="C56" s="21" t="s">
        <v>16</v>
      </c>
      <c r="D56" s="3">
        <v>3625</v>
      </c>
      <c r="E56" s="18">
        <v>222.9329436950494</v>
      </c>
      <c r="F56" s="19">
        <v>9.3567704300242624E-2</v>
      </c>
      <c r="G56" s="3">
        <v>3441</v>
      </c>
      <c r="H56" s="18">
        <v>239.95300149879438</v>
      </c>
      <c r="I56" s="19">
        <v>7.4052553425011297E-2</v>
      </c>
      <c r="J56" s="18">
        <v>184</v>
      </c>
      <c r="K56" s="20">
        <v>199.10697635982365</v>
      </c>
    </row>
    <row r="57" spans="2:11" ht="15" customHeight="1" x14ac:dyDescent="0.25">
      <c r="C57" s="21" t="s">
        <v>17</v>
      </c>
      <c r="D57" s="3">
        <v>6214</v>
      </c>
      <c r="E57" s="18">
        <v>381.58670163011334</v>
      </c>
      <c r="F57" s="19">
        <v>0.16039440400598834</v>
      </c>
      <c r="G57" s="3">
        <v>6488</v>
      </c>
      <c r="H57" s="18">
        <v>418.17434321262562</v>
      </c>
      <c r="I57" s="19">
        <v>0.13962597111928896</v>
      </c>
      <c r="J57" s="18">
        <v>-274</v>
      </c>
      <c r="K57" s="20">
        <v>344.13856129649525</v>
      </c>
    </row>
    <row r="58" spans="2:11" ht="15" customHeight="1" x14ac:dyDescent="0.25">
      <c r="C58" s="21" t="s">
        <v>40</v>
      </c>
      <c r="D58" s="3">
        <v>6488</v>
      </c>
      <c r="E58" s="18">
        <v>418.59522023982481</v>
      </c>
      <c r="F58" s="19">
        <v>0.16746683186206185</v>
      </c>
      <c r="G58" s="3">
        <v>7346</v>
      </c>
      <c r="H58" s="18">
        <v>440.2109936212816</v>
      </c>
      <c r="I58" s="19">
        <v>0.15809068801515053</v>
      </c>
      <c r="J58" s="18">
        <v>-858</v>
      </c>
      <c r="K58" s="20">
        <v>369.27660861038243</v>
      </c>
    </row>
    <row r="59" spans="2:11" ht="15" customHeight="1" x14ac:dyDescent="0.25">
      <c r="C59" s="21" t="s">
        <v>18</v>
      </c>
      <c r="D59" s="3">
        <v>3864</v>
      </c>
      <c r="E59" s="18">
        <v>325.96796759617564</v>
      </c>
      <c r="F59" s="19">
        <v>9.9736719838934493E-2</v>
      </c>
      <c r="G59" s="3">
        <v>5106</v>
      </c>
      <c r="H59" s="18">
        <v>375.36061872679676</v>
      </c>
      <c r="I59" s="19">
        <v>0.1098844341145329</v>
      </c>
      <c r="J59" s="18">
        <v>-1242</v>
      </c>
      <c r="K59" s="20">
        <v>302.21431303363346</v>
      </c>
    </row>
    <row r="60" spans="2:11" ht="15" customHeight="1" x14ac:dyDescent="0.25">
      <c r="C60" s="21" t="s">
        <v>19</v>
      </c>
      <c r="D60" s="3">
        <v>2834</v>
      </c>
      <c r="E60" s="18">
        <v>259.41853049753962</v>
      </c>
      <c r="F60" s="19">
        <v>7.3150585927417272E-2</v>
      </c>
      <c r="G60" s="3">
        <v>3558</v>
      </c>
      <c r="H60" s="18">
        <v>297.68743097632546</v>
      </c>
      <c r="I60" s="19">
        <v>7.6570469365356053E-2</v>
      </c>
      <c r="J60" s="18">
        <v>-724</v>
      </c>
      <c r="K60" s="20">
        <v>240.03752176241116</v>
      </c>
    </row>
    <row r="61" spans="2:11" ht="15" customHeight="1" x14ac:dyDescent="0.25">
      <c r="C61" s="21" t="s">
        <v>20</v>
      </c>
      <c r="D61" s="3">
        <v>2400</v>
      </c>
      <c r="E61" s="18">
        <v>224.39846594848638</v>
      </c>
      <c r="F61" s="19">
        <v>6.1948273191884777E-2</v>
      </c>
      <c r="G61" s="3">
        <v>3107</v>
      </c>
      <c r="H61" s="18">
        <v>288.15102659176097</v>
      </c>
      <c r="I61" s="19">
        <v>6.6864656638044209E-2</v>
      </c>
      <c r="J61" s="18">
        <v>-707</v>
      </c>
      <c r="K61" s="20">
        <v>222.01826807967777</v>
      </c>
    </row>
    <row r="62" spans="2:11" ht="15" customHeight="1" x14ac:dyDescent="0.25">
      <c r="C62" s="21" t="s">
        <v>39</v>
      </c>
      <c r="D62" s="3">
        <v>1809</v>
      </c>
      <c r="E62" s="18">
        <v>203.3159758067159</v>
      </c>
      <c r="F62" s="19">
        <v>4.6693510918383148E-2</v>
      </c>
      <c r="G62" s="3">
        <v>2624</v>
      </c>
      <c r="H62" s="18">
        <v>270.2522528169236</v>
      </c>
      <c r="I62" s="19">
        <v>5.6470183140723523E-2</v>
      </c>
      <c r="J62" s="18">
        <v>-815</v>
      </c>
      <c r="K62" s="20">
        <v>205.58769572414758</v>
      </c>
    </row>
    <row r="63" spans="2:11" ht="15" customHeight="1" x14ac:dyDescent="0.25">
      <c r="C63" s="21" t="s">
        <v>21</v>
      </c>
      <c r="D63" s="3">
        <v>1724</v>
      </c>
      <c r="E63" s="18">
        <v>215.69070967176137</v>
      </c>
      <c r="F63" s="19">
        <v>4.4499509576170562E-2</v>
      </c>
      <c r="G63" s="3">
        <v>1952</v>
      </c>
      <c r="H63" s="18">
        <v>221.48275242357636</v>
      </c>
      <c r="I63" s="19">
        <v>4.2008306970538228E-2</v>
      </c>
      <c r="J63" s="18">
        <v>-228</v>
      </c>
      <c r="K63" s="20">
        <v>187.93644337094099</v>
      </c>
    </row>
    <row r="64" spans="2:11" ht="15" customHeight="1" x14ac:dyDescent="0.25">
      <c r="C64" s="21" t="s">
        <v>22</v>
      </c>
      <c r="D64" s="3">
        <v>1137</v>
      </c>
      <c r="E64" s="18">
        <v>141.17616716187604</v>
      </c>
      <c r="F64" s="19">
        <v>2.9347994424655414E-2</v>
      </c>
      <c r="G64" s="3">
        <v>1390</v>
      </c>
      <c r="H64" s="18">
        <v>162.75566931859746</v>
      </c>
      <c r="I64" s="19">
        <v>2.9913702197258269E-2</v>
      </c>
      <c r="J64" s="18">
        <v>-253</v>
      </c>
      <c r="K64" s="20">
        <v>130.97464141155126</v>
      </c>
    </row>
    <row r="65" spans="3:11" ht="15" customHeight="1" x14ac:dyDescent="0.25">
      <c r="C65" s="21" t="s">
        <v>23</v>
      </c>
      <c r="D65" s="3">
        <v>742</v>
      </c>
      <c r="E65" s="18">
        <v>112.36831717335919</v>
      </c>
      <c r="F65" s="19">
        <v>1.9152341128491044E-2</v>
      </c>
      <c r="G65" s="3">
        <v>1003</v>
      </c>
      <c r="H65" s="18">
        <v>147.88663138458054</v>
      </c>
      <c r="I65" s="19">
        <v>2.1585211009964061E-2</v>
      </c>
      <c r="J65" s="18">
        <v>-261</v>
      </c>
      <c r="K65" s="20">
        <v>112.90816690497824</v>
      </c>
    </row>
    <row r="66" spans="3:11" ht="15" customHeight="1" x14ac:dyDescent="0.25">
      <c r="C66" s="21" t="s">
        <v>24</v>
      </c>
      <c r="D66" s="3">
        <v>518</v>
      </c>
      <c r="E66" s="18">
        <v>88.647561015526733</v>
      </c>
      <c r="F66" s="19">
        <v>1.3370502297248465E-2</v>
      </c>
      <c r="G66" s="3">
        <v>896</v>
      </c>
      <c r="H66" s="18">
        <v>151.38486982553849</v>
      </c>
      <c r="I66" s="19">
        <v>1.9282501560247058E-2</v>
      </c>
      <c r="J66" s="18">
        <v>-378</v>
      </c>
      <c r="K66" s="20">
        <v>106.64452241455423</v>
      </c>
    </row>
    <row r="67" spans="3:11" ht="15" customHeight="1" x14ac:dyDescent="0.25">
      <c r="C67" s="21" t="s">
        <v>25</v>
      </c>
      <c r="D67" s="3">
        <v>287</v>
      </c>
      <c r="E67" s="18">
        <v>68.095960923722529</v>
      </c>
      <c r="F67" s="19">
        <v>7.4079810025295548E-3</v>
      </c>
      <c r="G67" s="3">
        <v>469</v>
      </c>
      <c r="H67" s="18">
        <v>98.13629004296925</v>
      </c>
      <c r="I67" s="19">
        <v>1.0093184410441819E-2</v>
      </c>
      <c r="J67" s="18">
        <v>-182</v>
      </c>
      <c r="K67" s="20">
        <v>72.612681001053176</v>
      </c>
    </row>
    <row r="68" spans="3:11" ht="15" customHeight="1" x14ac:dyDescent="0.25">
      <c r="C68" s="21" t="s">
        <v>26</v>
      </c>
      <c r="D68" s="3">
        <v>804</v>
      </c>
      <c r="E68" s="18">
        <v>122.77076985309716</v>
      </c>
      <c r="F68" s="19">
        <v>2.0752671519281399E-2</v>
      </c>
      <c r="G68" s="3">
        <v>1100</v>
      </c>
      <c r="H68" s="18">
        <v>185.19395416101307</v>
      </c>
      <c r="I68" s="19">
        <v>2.3672713969053308E-2</v>
      </c>
      <c r="J68" s="18">
        <v>-296</v>
      </c>
      <c r="K68" s="20">
        <v>135.07136774059973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38742</v>
      </c>
      <c r="E71" s="18">
        <v>782.32666457736264</v>
      </c>
      <c r="F71" s="19">
        <v>1</v>
      </c>
      <c r="G71" s="3">
        <v>46467</v>
      </c>
      <c r="H71" s="18">
        <v>899.14669581870066</v>
      </c>
      <c r="I71" s="19">
        <v>1</v>
      </c>
      <c r="J71" s="18">
        <v>-7725</v>
      </c>
      <c r="K71" s="20">
        <v>724.5271841068228</v>
      </c>
    </row>
    <row r="72" spans="3:11" ht="15" customHeight="1" x14ac:dyDescent="0.25">
      <c r="C72" s="21" t="s">
        <v>10</v>
      </c>
      <c r="D72" s="3">
        <v>6731</v>
      </c>
      <c r="E72" s="18">
        <v>745.96601466559912</v>
      </c>
      <c r="F72" s="19">
        <v>0.17373909452274017</v>
      </c>
      <c r="G72" s="3">
        <v>7222</v>
      </c>
      <c r="H72" s="18">
        <v>752.42496523817601</v>
      </c>
      <c r="I72" s="19">
        <v>0.15542212753136633</v>
      </c>
      <c r="J72" s="18">
        <v>-491</v>
      </c>
      <c r="K72" s="20">
        <v>644.09256310573539</v>
      </c>
    </row>
    <row r="73" spans="3:11" ht="15" customHeight="1" x14ac:dyDescent="0.25">
      <c r="C73" s="21" t="s">
        <v>11</v>
      </c>
      <c r="D73" s="3">
        <v>14499</v>
      </c>
      <c r="E73" s="18">
        <v>613.83940087186522</v>
      </c>
      <c r="F73" s="19">
        <v>0.3742450054204739</v>
      </c>
      <c r="G73" s="3">
        <v>17228</v>
      </c>
      <c r="H73" s="18">
        <v>782.0790957761003</v>
      </c>
      <c r="I73" s="19">
        <v>0.37075774205350032</v>
      </c>
      <c r="J73" s="18">
        <v>-2729</v>
      </c>
      <c r="K73" s="20">
        <v>604.3808380615842</v>
      </c>
    </row>
    <row r="74" spans="3:11" ht="15" customHeight="1" x14ac:dyDescent="0.25">
      <c r="C74" s="21" t="s">
        <v>12</v>
      </c>
      <c r="D74" s="3">
        <v>17512</v>
      </c>
      <c r="E74" s="18">
        <v>850.24580747610821</v>
      </c>
      <c r="F74" s="19">
        <v>0.45201590005678594</v>
      </c>
      <c r="G74" s="3">
        <v>22017</v>
      </c>
      <c r="H74" s="18">
        <v>1004.9551569916177</v>
      </c>
      <c r="I74" s="19">
        <v>0.47382013041513332</v>
      </c>
      <c r="J74" s="18">
        <v>-4505</v>
      </c>
      <c r="K74" s="20">
        <v>800.23019403562239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38742</v>
      </c>
      <c r="E77" s="18">
        <v>66.976978792271254</v>
      </c>
      <c r="F77" s="19">
        <v>1</v>
      </c>
      <c r="G77" s="3">
        <v>46467</v>
      </c>
      <c r="H77" s="18">
        <v>745.20892872115257</v>
      </c>
      <c r="I77" s="19">
        <v>1</v>
      </c>
      <c r="J77" s="18">
        <v>-7725</v>
      </c>
      <c r="K77" s="20">
        <v>454.84055470607098</v>
      </c>
    </row>
    <row r="78" spans="3:11" ht="15" customHeight="1" x14ac:dyDescent="0.25">
      <c r="C78" s="21" t="s">
        <v>29</v>
      </c>
      <c r="D78" s="3">
        <v>20247</v>
      </c>
      <c r="E78" s="18">
        <v>79.277991901914362</v>
      </c>
      <c r="F78" s="19">
        <v>0.52261111971503793</v>
      </c>
      <c r="G78" s="3">
        <v>24350</v>
      </c>
      <c r="H78" s="18">
        <v>880.22615812559525</v>
      </c>
      <c r="I78" s="19">
        <v>0.52402780467858912</v>
      </c>
      <c r="J78" s="18">
        <v>-4103</v>
      </c>
      <c r="K78" s="20">
        <v>537.25778271937736</v>
      </c>
    </row>
    <row r="79" spans="3:11" ht="15" customHeight="1" x14ac:dyDescent="0.25">
      <c r="C79" s="21" t="s">
        <v>30</v>
      </c>
      <c r="D79" s="3">
        <v>18495</v>
      </c>
      <c r="E79" s="18">
        <v>76.511437053554289</v>
      </c>
      <c r="F79" s="19">
        <v>0.47738888028496207</v>
      </c>
      <c r="G79" s="3">
        <v>22117</v>
      </c>
      <c r="H79" s="18">
        <v>853.20334630630714</v>
      </c>
      <c r="I79" s="19">
        <v>0.47597219532141088</v>
      </c>
      <c r="J79" s="18">
        <v>-3622</v>
      </c>
      <c r="K79" s="20">
        <v>520.74594385489581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38742</v>
      </c>
      <c r="E82" s="18">
        <v>1270.5407132592397</v>
      </c>
      <c r="F82" s="19">
        <v>1</v>
      </c>
      <c r="G82" s="3">
        <v>46467</v>
      </c>
      <c r="H82" s="18">
        <v>215.56205603027635</v>
      </c>
      <c r="I82" s="19">
        <v>1</v>
      </c>
      <c r="J82" s="18">
        <v>-7725</v>
      </c>
      <c r="K82" s="20">
        <v>783.40260761874993</v>
      </c>
    </row>
    <row r="83" spans="2:11" ht="15" customHeight="1" x14ac:dyDescent="0.25">
      <c r="B83" s="35"/>
      <c r="C83" s="21" t="s">
        <v>31</v>
      </c>
      <c r="D83" s="3">
        <v>16832</v>
      </c>
      <c r="E83" s="18">
        <v>719.33544511515299</v>
      </c>
      <c r="F83" s="19">
        <v>0.43446388931908525</v>
      </c>
      <c r="G83" s="3">
        <v>19605</v>
      </c>
      <c r="H83" s="18">
        <v>140.017856004154</v>
      </c>
      <c r="I83" s="19">
        <v>0.42191232487571823</v>
      </c>
      <c r="J83" s="18">
        <v>-2773</v>
      </c>
      <c r="K83" s="20">
        <v>445.49295922411017</v>
      </c>
    </row>
    <row r="84" spans="2:11" ht="15" customHeight="1" x14ac:dyDescent="0.25">
      <c r="B84" s="35"/>
      <c r="C84" s="21" t="s">
        <v>32</v>
      </c>
      <c r="D84" s="3">
        <v>13441</v>
      </c>
      <c r="E84" s="18">
        <v>759.84340344853194</v>
      </c>
      <c r="F84" s="19">
        <v>0.34693614165505138</v>
      </c>
      <c r="G84" s="3">
        <v>17237</v>
      </c>
      <c r="H84" s="18">
        <v>131.28975588369414</v>
      </c>
      <c r="I84" s="19">
        <v>0.3709514278950653</v>
      </c>
      <c r="J84" s="18">
        <v>-3796</v>
      </c>
      <c r="K84" s="20">
        <v>468.75529244655274</v>
      </c>
    </row>
    <row r="85" spans="2:11" ht="15" customHeight="1" x14ac:dyDescent="0.25">
      <c r="B85" s="35"/>
      <c r="C85" s="21" t="s">
        <v>33</v>
      </c>
      <c r="D85" s="3">
        <v>2620</v>
      </c>
      <c r="E85" s="18">
        <v>291.16573849573837</v>
      </c>
      <c r="F85" s="19">
        <v>6.7626864901140879E-2</v>
      </c>
      <c r="G85" s="3">
        <v>3501</v>
      </c>
      <c r="H85" s="18">
        <v>59.169248769948062</v>
      </c>
      <c r="I85" s="19">
        <v>7.5343792368777848E-2</v>
      </c>
      <c r="J85" s="18">
        <v>-881</v>
      </c>
      <c r="K85" s="20">
        <v>180.61821210522791</v>
      </c>
    </row>
    <row r="86" spans="2:11" ht="15" customHeight="1" x14ac:dyDescent="0.25">
      <c r="B86" s="35"/>
      <c r="C86" s="23" t="s">
        <v>34</v>
      </c>
      <c r="D86" s="24">
        <v>5849</v>
      </c>
      <c r="E86" s="30">
        <v>659.3108041070351</v>
      </c>
      <c r="F86" s="26">
        <v>0.15097310412472253</v>
      </c>
      <c r="G86" s="24">
        <v>6124</v>
      </c>
      <c r="H86" s="30">
        <v>78.255990186055413</v>
      </c>
      <c r="I86" s="26">
        <v>0.13179245486043858</v>
      </c>
      <c r="J86" s="30">
        <v>-275</v>
      </c>
      <c r="K86" s="25">
        <v>403.61021563491175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2"/>
      <c r="E92" s="42"/>
      <c r="F92" s="42"/>
      <c r="G92" s="42"/>
      <c r="H92" s="42"/>
      <c r="I92" s="42"/>
      <c r="J92" s="42"/>
      <c r="K92" s="42"/>
    </row>
    <row r="93" spans="2:11" ht="15" customHeight="1" x14ac:dyDescent="0.25">
      <c r="B93" s="35"/>
      <c r="C93" s="32" t="str">
        <f>C48</f>
        <v>Suburban Washington</v>
      </c>
      <c r="D93" s="42" t="s">
        <v>38</v>
      </c>
      <c r="E93" s="42"/>
      <c r="F93" s="42"/>
      <c r="G93" s="42"/>
      <c r="H93" s="42"/>
      <c r="I93" s="42"/>
      <c r="J93" s="42"/>
      <c r="K93" s="42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57258</v>
      </c>
      <c r="E98" s="18">
        <v>1147.7311511007235</v>
      </c>
      <c r="F98" s="19">
        <v>1</v>
      </c>
      <c r="G98" s="18">
        <v>53006</v>
      </c>
      <c r="H98" s="18">
        <v>1094.4972643188407</v>
      </c>
      <c r="I98" s="29">
        <v>1</v>
      </c>
      <c r="J98" s="3">
        <v>4252</v>
      </c>
      <c r="K98" s="20">
        <v>964.09829423274903</v>
      </c>
    </row>
    <row r="99" spans="2:11" ht="15" customHeight="1" x14ac:dyDescent="0.25">
      <c r="B99" s="35"/>
      <c r="C99" s="21" t="s">
        <v>13</v>
      </c>
      <c r="D99" s="3">
        <v>3526</v>
      </c>
      <c r="E99" s="18">
        <v>303.12593085737313</v>
      </c>
      <c r="F99" s="19">
        <v>6.1580914457368401E-2</v>
      </c>
      <c r="G99" s="3">
        <v>2587</v>
      </c>
      <c r="H99" s="18">
        <v>277.59530801811985</v>
      </c>
      <c r="I99" s="19">
        <v>4.8805795570312796E-2</v>
      </c>
      <c r="J99" s="18">
        <v>939</v>
      </c>
      <c r="K99" s="20">
        <v>249.86539182777881</v>
      </c>
    </row>
    <row r="100" spans="2:11" ht="15" customHeight="1" x14ac:dyDescent="0.25">
      <c r="B100" s="35"/>
      <c r="C100" s="21" t="s">
        <v>15</v>
      </c>
      <c r="D100" s="3">
        <v>6241</v>
      </c>
      <c r="E100" s="18">
        <v>426.43326163918942</v>
      </c>
      <c r="F100" s="19">
        <v>0.10899786929337385</v>
      </c>
      <c r="G100" s="3">
        <v>5288</v>
      </c>
      <c r="H100" s="18">
        <v>422.85917035996835</v>
      </c>
      <c r="I100" s="19">
        <v>9.9762291061389272E-2</v>
      </c>
      <c r="J100" s="18">
        <v>953</v>
      </c>
      <c r="K100" s="20">
        <v>365.07340766999215</v>
      </c>
    </row>
    <row r="101" spans="2:11" ht="15" customHeight="1" x14ac:dyDescent="0.25">
      <c r="B101" s="35"/>
      <c r="C101" s="21" t="s">
        <v>16</v>
      </c>
      <c r="D101" s="3">
        <v>2635</v>
      </c>
      <c r="E101" s="18">
        <v>221.4527172437283</v>
      </c>
      <c r="F101" s="19">
        <v>4.601977016312131E-2</v>
      </c>
      <c r="G101" s="3">
        <v>5621</v>
      </c>
      <c r="H101" s="18">
        <v>292.50799003426471</v>
      </c>
      <c r="I101" s="19">
        <v>0.10604459872467267</v>
      </c>
      <c r="J101" s="18">
        <v>-2986</v>
      </c>
      <c r="K101" s="20">
        <v>223.02842916710094</v>
      </c>
    </row>
    <row r="102" spans="2:11" ht="15" customHeight="1" x14ac:dyDescent="0.25">
      <c r="B102" s="35"/>
      <c r="C102" s="21" t="s">
        <v>17</v>
      </c>
      <c r="D102" s="3">
        <v>7361</v>
      </c>
      <c r="E102" s="18">
        <v>387.98817645166366</v>
      </c>
      <c r="F102" s="19">
        <v>0.1285584547137518</v>
      </c>
      <c r="G102" s="3">
        <v>7918</v>
      </c>
      <c r="H102" s="18">
        <v>414.83248823199091</v>
      </c>
      <c r="I102" s="19">
        <v>0.1493793155491831</v>
      </c>
      <c r="J102" s="18">
        <v>-557</v>
      </c>
      <c r="K102" s="20">
        <v>345.28705121751142</v>
      </c>
    </row>
    <row r="103" spans="2:11" ht="15" customHeight="1" x14ac:dyDescent="0.25">
      <c r="B103" s="35"/>
      <c r="C103" s="21" t="s">
        <v>40</v>
      </c>
      <c r="D103" s="3">
        <v>9675</v>
      </c>
      <c r="E103" s="18">
        <v>491.15381041330056</v>
      </c>
      <c r="F103" s="19">
        <v>0.16897202137692549</v>
      </c>
      <c r="G103" s="3">
        <v>8227</v>
      </c>
      <c r="H103" s="18">
        <v>417.82070883644275</v>
      </c>
      <c r="I103" s="19">
        <v>0.15520884428177942</v>
      </c>
      <c r="J103" s="18">
        <v>1448</v>
      </c>
      <c r="K103" s="20">
        <v>391.99414784894066</v>
      </c>
    </row>
    <row r="104" spans="2:11" ht="15" customHeight="1" x14ac:dyDescent="0.25">
      <c r="B104" s="35"/>
      <c r="C104" s="21" t="s">
        <v>18</v>
      </c>
      <c r="D104" s="3">
        <v>7018</v>
      </c>
      <c r="E104" s="18">
        <v>398.20691777622756</v>
      </c>
      <c r="F104" s="19">
        <v>0.12256802542876105</v>
      </c>
      <c r="G104" s="3">
        <v>5530</v>
      </c>
      <c r="H104" s="18">
        <v>364.75683858917228</v>
      </c>
      <c r="I104" s="19">
        <v>0.10432781194581746</v>
      </c>
      <c r="J104" s="18">
        <v>1488</v>
      </c>
      <c r="K104" s="20">
        <v>328.27665227660265</v>
      </c>
    </row>
    <row r="105" spans="2:11" ht="15" customHeight="1" x14ac:dyDescent="0.25">
      <c r="B105" s="35"/>
      <c r="C105" s="21" t="s">
        <v>19</v>
      </c>
      <c r="D105" s="3">
        <v>5777</v>
      </c>
      <c r="E105" s="18">
        <v>369.54786794591968</v>
      </c>
      <c r="F105" s="19">
        <v>0.10089419819064585</v>
      </c>
      <c r="G105" s="3">
        <v>3359</v>
      </c>
      <c r="H105" s="18">
        <v>268.62904793736897</v>
      </c>
      <c r="I105" s="19">
        <v>6.3370184507414259E-2</v>
      </c>
      <c r="J105" s="18">
        <v>2418</v>
      </c>
      <c r="K105" s="20">
        <v>277.73052372303476</v>
      </c>
    </row>
    <row r="106" spans="2:11" ht="15" customHeight="1" x14ac:dyDescent="0.25">
      <c r="B106" s="35"/>
      <c r="C106" s="21" t="s">
        <v>20</v>
      </c>
      <c r="D106" s="3">
        <v>3310</v>
      </c>
      <c r="E106" s="18">
        <v>278.17313004345971</v>
      </c>
      <c r="F106" s="19">
        <v>5.7808515840581227E-2</v>
      </c>
      <c r="G106" s="3">
        <v>2581</v>
      </c>
      <c r="H106" s="18">
        <v>236.63663244691938</v>
      </c>
      <c r="I106" s="19">
        <v>4.8692600837641022E-2</v>
      </c>
      <c r="J106" s="18">
        <v>729</v>
      </c>
      <c r="K106" s="20">
        <v>222.01119428517205</v>
      </c>
    </row>
    <row r="107" spans="2:11" ht="15" customHeight="1" x14ac:dyDescent="0.25">
      <c r="B107" s="35"/>
      <c r="C107" s="21" t="s">
        <v>39</v>
      </c>
      <c r="D107" s="3">
        <v>3313</v>
      </c>
      <c r="E107" s="18">
        <v>278.64898092549851</v>
      </c>
      <c r="F107" s="19">
        <v>5.7860910265814386E-2</v>
      </c>
      <c r="G107" s="3">
        <v>2826</v>
      </c>
      <c r="H107" s="18">
        <v>279.26564710136751</v>
      </c>
      <c r="I107" s="19">
        <v>5.3314719088405085E-2</v>
      </c>
      <c r="J107" s="18">
        <v>487</v>
      </c>
      <c r="K107" s="20">
        <v>239.82094698146395</v>
      </c>
    </row>
    <row r="108" spans="2:11" ht="15" customHeight="1" x14ac:dyDescent="0.25">
      <c r="B108" s="35"/>
      <c r="C108" s="21" t="s">
        <v>21</v>
      </c>
      <c r="D108" s="3">
        <v>2279</v>
      </c>
      <c r="E108" s="18">
        <v>201.71839637144873</v>
      </c>
      <c r="F108" s="19">
        <v>3.9802298368786897E-2</v>
      </c>
      <c r="G108" s="3">
        <v>2065</v>
      </c>
      <c r="H108" s="18">
        <v>213.09570626340806</v>
      </c>
      <c r="I108" s="19">
        <v>3.8957853827868545E-2</v>
      </c>
      <c r="J108" s="18">
        <v>214</v>
      </c>
      <c r="K108" s="20">
        <v>178.37578776546167</v>
      </c>
    </row>
    <row r="109" spans="2:11" ht="15" customHeight="1" x14ac:dyDescent="0.25">
      <c r="B109" s="35"/>
      <c r="C109" s="21" t="s">
        <v>22</v>
      </c>
      <c r="D109" s="3">
        <v>1682</v>
      </c>
      <c r="E109" s="18">
        <v>172.3841096541662</v>
      </c>
      <c r="F109" s="19">
        <v>2.9375807747389012E-2</v>
      </c>
      <c r="G109" s="3">
        <v>2377</v>
      </c>
      <c r="H109" s="18">
        <v>206.7414553504176</v>
      </c>
      <c r="I109" s="19">
        <v>4.4843979926800739E-2</v>
      </c>
      <c r="J109" s="18">
        <v>-695</v>
      </c>
      <c r="K109" s="20">
        <v>163.63575318693395</v>
      </c>
    </row>
    <row r="110" spans="2:11" ht="15" customHeight="1" x14ac:dyDescent="0.25">
      <c r="B110" s="35"/>
      <c r="C110" s="21" t="s">
        <v>23</v>
      </c>
      <c r="D110" s="3">
        <v>1373</v>
      </c>
      <c r="E110" s="18">
        <v>163.92759766964605</v>
      </c>
      <c r="F110" s="19">
        <v>2.3979181948374027E-2</v>
      </c>
      <c r="G110" s="3">
        <v>1589</v>
      </c>
      <c r="H110" s="18">
        <v>165.94074534351435</v>
      </c>
      <c r="I110" s="19">
        <v>2.9977738369241218E-2</v>
      </c>
      <c r="J110" s="18">
        <v>-216</v>
      </c>
      <c r="K110" s="20">
        <v>141.79725590338026</v>
      </c>
    </row>
    <row r="111" spans="2:11" ht="15" customHeight="1" x14ac:dyDescent="0.25">
      <c r="B111" s="35"/>
      <c r="C111" s="21" t="s">
        <v>24</v>
      </c>
      <c r="D111" s="3">
        <v>895</v>
      </c>
      <c r="E111" s="18">
        <v>127.6812834342259</v>
      </c>
      <c r="F111" s="19">
        <v>1.5631003527891298E-2</v>
      </c>
      <c r="G111" s="3">
        <v>1075</v>
      </c>
      <c r="H111" s="18">
        <v>124.69861857845258</v>
      </c>
      <c r="I111" s="19">
        <v>2.0280722937025996E-2</v>
      </c>
      <c r="J111" s="18">
        <v>-180</v>
      </c>
      <c r="K111" s="20">
        <v>108.49361843616742</v>
      </c>
    </row>
    <row r="112" spans="2:11" ht="15" customHeight="1" x14ac:dyDescent="0.25">
      <c r="B112" s="35"/>
      <c r="C112" s="21" t="s">
        <v>25</v>
      </c>
      <c r="D112" s="3">
        <v>527</v>
      </c>
      <c r="E112" s="18">
        <v>85.204025619901472</v>
      </c>
      <c r="F112" s="19">
        <v>9.203954032624263E-3</v>
      </c>
      <c r="G112" s="3">
        <v>827</v>
      </c>
      <c r="H112" s="18">
        <v>128.40281541836688</v>
      </c>
      <c r="I112" s="19">
        <v>1.5602007319926047E-2</v>
      </c>
      <c r="J112" s="18">
        <v>-300</v>
      </c>
      <c r="K112" s="20">
        <v>93.678204041474601</v>
      </c>
    </row>
    <row r="113" spans="2:11" ht="15" customHeight="1" x14ac:dyDescent="0.25">
      <c r="B113" s="35"/>
      <c r="C113" s="21" t="s">
        <v>26</v>
      </c>
      <c r="D113" s="3">
        <v>1646</v>
      </c>
      <c r="E113" s="18">
        <v>178.1766962317262</v>
      </c>
      <c r="F113" s="19">
        <v>2.8747074644591149E-2</v>
      </c>
      <c r="G113" s="3">
        <v>1136</v>
      </c>
      <c r="H113" s="18">
        <v>151.37266382916101</v>
      </c>
      <c r="I113" s="19">
        <v>2.1431536052522356E-2</v>
      </c>
      <c r="J113" s="18">
        <v>510</v>
      </c>
      <c r="K113" s="20">
        <v>142.1252914313969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57258</v>
      </c>
      <c r="E116" s="18">
        <v>898.96639400190656</v>
      </c>
      <c r="F116" s="19">
        <v>1</v>
      </c>
      <c r="G116" s="3">
        <v>53006</v>
      </c>
      <c r="H116" s="18">
        <v>840.9565978116151</v>
      </c>
      <c r="I116" s="19">
        <v>1</v>
      </c>
      <c r="J116" s="18">
        <v>4252</v>
      </c>
      <c r="K116" s="20">
        <v>748.32520004301648</v>
      </c>
    </row>
    <row r="117" spans="2:11" ht="15" customHeight="1" x14ac:dyDescent="0.25">
      <c r="B117" s="35"/>
      <c r="C117" s="21" t="s">
        <v>10</v>
      </c>
      <c r="D117" s="3">
        <v>7994</v>
      </c>
      <c r="E117" s="18">
        <v>650.94944774970907</v>
      </c>
      <c r="F117" s="19">
        <v>0.13961367843794753</v>
      </c>
      <c r="G117" s="3">
        <v>6103</v>
      </c>
      <c r="H117" s="18">
        <v>529.57470447035087</v>
      </c>
      <c r="I117" s="19">
        <v>0.11513790891597178</v>
      </c>
      <c r="J117" s="18">
        <v>1891</v>
      </c>
      <c r="K117" s="20">
        <v>510.12586502112043</v>
      </c>
    </row>
    <row r="118" spans="2:11" ht="15" customHeight="1" x14ac:dyDescent="0.25">
      <c r="B118" s="35"/>
      <c r="C118" s="21" t="s">
        <v>11</v>
      </c>
      <c r="D118" s="3">
        <v>21906</v>
      </c>
      <c r="E118" s="18">
        <v>828.02846444050897</v>
      </c>
      <c r="F118" s="19">
        <v>0.38258409305249924</v>
      </c>
      <c r="G118" s="3">
        <v>24314</v>
      </c>
      <c r="H118" s="18">
        <v>836.93968102517545</v>
      </c>
      <c r="I118" s="19">
        <v>0.45870278836358147</v>
      </c>
      <c r="J118" s="18">
        <v>-2408</v>
      </c>
      <c r="K118" s="20">
        <v>715.70038209169866</v>
      </c>
    </row>
    <row r="119" spans="2:11" ht="15" customHeight="1" x14ac:dyDescent="0.25">
      <c r="B119" s="35"/>
      <c r="C119" s="21" t="s">
        <v>12</v>
      </c>
      <c r="D119" s="3">
        <v>27358</v>
      </c>
      <c r="E119" s="18">
        <v>1038.0184415034662</v>
      </c>
      <c r="F119" s="19">
        <v>0.47780222850955323</v>
      </c>
      <c r="G119" s="3">
        <v>22589</v>
      </c>
      <c r="H119" s="18">
        <v>965.81837282939193</v>
      </c>
      <c r="I119" s="19">
        <v>0.42615930272044672</v>
      </c>
      <c r="J119" s="18">
        <v>4769</v>
      </c>
      <c r="K119" s="20">
        <v>861.91249083530965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57258</v>
      </c>
      <c r="E122" s="18">
        <v>112.46857780848303</v>
      </c>
      <c r="F122" s="19">
        <v>1</v>
      </c>
      <c r="G122" s="3">
        <v>53006</v>
      </c>
      <c r="H122" s="18">
        <v>720.49971149788644</v>
      </c>
      <c r="I122" s="19">
        <v>1</v>
      </c>
      <c r="J122" s="18">
        <v>4252</v>
      </c>
      <c r="K122" s="20">
        <v>443.29783676024334</v>
      </c>
    </row>
    <row r="123" spans="2:11" ht="15" customHeight="1" x14ac:dyDescent="0.25">
      <c r="B123" s="35"/>
      <c r="C123" s="21" t="s">
        <v>29</v>
      </c>
      <c r="D123" s="3">
        <v>28297</v>
      </c>
      <c r="E123" s="18">
        <v>131.25547607623841</v>
      </c>
      <c r="F123" s="19">
        <v>0.49420168360753081</v>
      </c>
      <c r="G123" s="3">
        <v>25670</v>
      </c>
      <c r="H123" s="18">
        <v>780.87537719438603</v>
      </c>
      <c r="I123" s="19">
        <v>0.4842847979474022</v>
      </c>
      <c r="J123" s="18">
        <v>2627</v>
      </c>
      <c r="K123" s="20">
        <v>481.35547178616815</v>
      </c>
    </row>
    <row r="124" spans="2:11" ht="15" customHeight="1" x14ac:dyDescent="0.25">
      <c r="B124" s="35"/>
      <c r="C124" s="21" t="s">
        <v>30</v>
      </c>
      <c r="D124" s="3">
        <v>28961</v>
      </c>
      <c r="E124" s="18">
        <v>130.38788287260439</v>
      </c>
      <c r="F124" s="19">
        <v>0.50579831639246919</v>
      </c>
      <c r="G124" s="3">
        <v>27336</v>
      </c>
      <c r="H124" s="18">
        <v>891.61925440069137</v>
      </c>
      <c r="I124" s="19">
        <v>0.5157152020525978</v>
      </c>
      <c r="J124" s="18">
        <v>1625</v>
      </c>
      <c r="K124" s="20">
        <v>547.78273525579084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57258</v>
      </c>
      <c r="E127" s="18">
        <v>1496.1282922809576</v>
      </c>
      <c r="F127" s="19">
        <v>1</v>
      </c>
      <c r="G127" s="3">
        <v>53006</v>
      </c>
      <c r="H127" s="18">
        <v>230.23031946292389</v>
      </c>
      <c r="I127" s="19">
        <v>1</v>
      </c>
      <c r="J127" s="18">
        <v>4252</v>
      </c>
      <c r="K127" s="20">
        <v>920.20610048081244</v>
      </c>
    </row>
    <row r="128" spans="2:11" ht="15" customHeight="1" x14ac:dyDescent="0.25">
      <c r="B128" s="35"/>
      <c r="C128" s="21" t="s">
        <v>31</v>
      </c>
      <c r="D128" s="3">
        <v>25884</v>
      </c>
      <c r="E128" s="18">
        <v>970.54846368391009</v>
      </c>
      <c r="F128" s="19">
        <v>0.45205910091166301</v>
      </c>
      <c r="G128" s="3">
        <v>28225</v>
      </c>
      <c r="H128" s="18">
        <v>168.00297616411441</v>
      </c>
      <c r="I128" s="19">
        <v>0.5324868882767988</v>
      </c>
      <c r="J128" s="18">
        <v>-2341</v>
      </c>
      <c r="K128" s="20">
        <v>598.77318440163731</v>
      </c>
    </row>
    <row r="129" spans="2:11" ht="15" customHeight="1" x14ac:dyDescent="0.25">
      <c r="B129" s="35"/>
      <c r="C129" s="21" t="s">
        <v>32</v>
      </c>
      <c r="D129" s="3">
        <v>21541</v>
      </c>
      <c r="E129" s="18">
        <v>955.21929332377283</v>
      </c>
      <c r="F129" s="19">
        <v>0.37620943798246531</v>
      </c>
      <c r="G129" s="3">
        <v>16318</v>
      </c>
      <c r="H129" s="18">
        <v>127.74192733789482</v>
      </c>
      <c r="I129" s="19">
        <v>0.30785194128966531</v>
      </c>
      <c r="J129" s="18">
        <v>5223</v>
      </c>
      <c r="K129" s="20">
        <v>585.84980942305538</v>
      </c>
    </row>
    <row r="130" spans="2:11" ht="15" customHeight="1" x14ac:dyDescent="0.25">
      <c r="B130" s="35"/>
      <c r="C130" s="21" t="s">
        <v>33</v>
      </c>
      <c r="D130" s="3">
        <v>5007</v>
      </c>
      <c r="E130" s="18">
        <v>417.98607014805606</v>
      </c>
      <c r="F130" s="19">
        <v>8.7446295714136021E-2</v>
      </c>
      <c r="G130" s="3">
        <v>5081</v>
      </c>
      <c r="H130" s="18">
        <v>71.28113354878694</v>
      </c>
      <c r="I130" s="19">
        <v>9.5857072784213113E-2</v>
      </c>
      <c r="J130" s="18">
        <v>-74</v>
      </c>
      <c r="K130" s="20">
        <v>257.76320067886866</v>
      </c>
    </row>
    <row r="131" spans="2:11" ht="15" customHeight="1" x14ac:dyDescent="0.25">
      <c r="B131" s="35"/>
      <c r="C131" s="23" t="s">
        <v>34</v>
      </c>
      <c r="D131" s="24">
        <v>4826</v>
      </c>
      <c r="E131" s="30">
        <v>457.47053831755431</v>
      </c>
      <c r="F131" s="26">
        <v>8.4285165391735653E-2</v>
      </c>
      <c r="G131" s="24">
        <v>3382</v>
      </c>
      <c r="H131" s="30">
        <v>58.154965394194846</v>
      </c>
      <c r="I131" s="26">
        <v>6.3804097649322725E-2</v>
      </c>
      <c r="J131" s="30">
        <v>1444</v>
      </c>
      <c r="K131" s="25">
        <v>280.33564557219762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6"/>
      <c r="E137" s="46"/>
      <c r="F137" s="46"/>
      <c r="G137" s="46"/>
      <c r="H137" s="46"/>
      <c r="I137" s="46"/>
      <c r="J137" s="46"/>
      <c r="K137" s="46"/>
    </row>
    <row r="138" spans="2:11" ht="15" customHeight="1" x14ac:dyDescent="0.25">
      <c r="C138" s="32" t="str">
        <f>C3</f>
        <v>Suburban Washington</v>
      </c>
      <c r="D138" s="46" t="s">
        <v>36</v>
      </c>
      <c r="E138" s="46"/>
      <c r="F138" s="46"/>
      <c r="G138" s="46"/>
      <c r="H138" s="46"/>
      <c r="I138" s="46"/>
      <c r="J138" s="46"/>
      <c r="K138" s="46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24746</v>
      </c>
      <c r="E143" s="18">
        <v>794.51910794618584</v>
      </c>
      <c r="F143" s="19">
        <v>1</v>
      </c>
      <c r="G143" s="18">
        <v>0</v>
      </c>
      <c r="H143" s="18">
        <v>53.013161776590763</v>
      </c>
      <c r="I143" s="29">
        <v>0</v>
      </c>
      <c r="J143" s="3">
        <v>24746</v>
      </c>
      <c r="K143" s="20">
        <v>484.06429050861607</v>
      </c>
    </row>
    <row r="144" spans="2:11" ht="15" customHeight="1" x14ac:dyDescent="0.25">
      <c r="B144" s="38"/>
      <c r="C144" s="21" t="s">
        <v>13</v>
      </c>
      <c r="D144" s="3">
        <v>1598</v>
      </c>
      <c r="E144" s="18">
        <v>201.36359461152367</v>
      </c>
      <c r="F144" s="19">
        <v>6.4576093105956522E-2</v>
      </c>
      <c r="G144" s="3">
        <v>0</v>
      </c>
      <c r="H144" s="18">
        <v>13.687939512702373</v>
      </c>
      <c r="I144" s="19">
        <v>0</v>
      </c>
      <c r="J144" s="18">
        <v>1598</v>
      </c>
      <c r="K144" s="20">
        <v>122.6919670125325</v>
      </c>
    </row>
    <row r="145" spans="2:11" ht="15" customHeight="1" x14ac:dyDescent="0.25">
      <c r="B145" s="38"/>
      <c r="C145" s="21" t="s">
        <v>15</v>
      </c>
      <c r="D145" s="3">
        <v>4666</v>
      </c>
      <c r="E145" s="18">
        <v>414.65695734281206</v>
      </c>
      <c r="F145" s="19">
        <v>0.18855572617796815</v>
      </c>
      <c r="G145" s="3">
        <v>0</v>
      </c>
      <c r="H145" s="18">
        <v>13.687939512702373</v>
      </c>
      <c r="I145" s="19">
        <v>0</v>
      </c>
      <c r="J145" s="18">
        <v>4666</v>
      </c>
      <c r="K145" s="20">
        <v>252.20839947931313</v>
      </c>
    </row>
    <row r="146" spans="2:11" ht="15" customHeight="1" x14ac:dyDescent="0.25">
      <c r="B146" s="38"/>
      <c r="C146" s="21" t="s">
        <v>16</v>
      </c>
      <c r="D146" s="3">
        <v>816</v>
      </c>
      <c r="E146" s="18">
        <v>141.2821410480681</v>
      </c>
      <c r="F146" s="19">
        <v>3.2975026266871411E-2</v>
      </c>
      <c r="G146" s="3">
        <v>0</v>
      </c>
      <c r="H146" s="18">
        <v>13.687939512702373</v>
      </c>
      <c r="I146" s="19">
        <v>0</v>
      </c>
      <c r="J146" s="18">
        <v>816</v>
      </c>
      <c r="K146" s="20">
        <v>86.287940179831807</v>
      </c>
    </row>
    <row r="147" spans="2:11" ht="15" customHeight="1" x14ac:dyDescent="0.25">
      <c r="B147" s="38"/>
      <c r="C147" s="21" t="s">
        <v>17</v>
      </c>
      <c r="D147" s="3">
        <v>2569</v>
      </c>
      <c r="E147" s="18">
        <v>245.81079124957535</v>
      </c>
      <c r="F147" s="19">
        <v>0.10381475794067728</v>
      </c>
      <c r="G147" s="3">
        <v>0</v>
      </c>
      <c r="H147" s="18">
        <v>13.687939512702373</v>
      </c>
      <c r="I147" s="19">
        <v>0</v>
      </c>
      <c r="J147" s="18">
        <v>2569</v>
      </c>
      <c r="K147" s="20">
        <v>149.66054818939733</v>
      </c>
    </row>
    <row r="148" spans="2:11" ht="15" customHeight="1" x14ac:dyDescent="0.25">
      <c r="B148" s="38"/>
      <c r="C148" s="21" t="s">
        <v>40</v>
      </c>
      <c r="D148" s="3">
        <v>2686</v>
      </c>
      <c r="E148" s="18">
        <v>216.74695100112848</v>
      </c>
      <c r="F148" s="19">
        <v>0.1085427947951184</v>
      </c>
      <c r="G148" s="3">
        <v>0</v>
      </c>
      <c r="H148" s="18">
        <v>13.687939512702373</v>
      </c>
      <c r="I148" s="19">
        <v>0</v>
      </c>
      <c r="J148" s="18">
        <v>2686</v>
      </c>
      <c r="K148" s="20">
        <v>132.02354364185504</v>
      </c>
    </row>
    <row r="149" spans="2:11" ht="15" customHeight="1" x14ac:dyDescent="0.25">
      <c r="B149" s="38"/>
      <c r="C149" s="21" t="s">
        <v>18</v>
      </c>
      <c r="D149" s="3">
        <v>2554</v>
      </c>
      <c r="E149" s="18">
        <v>254.21530088380629</v>
      </c>
      <c r="F149" s="19">
        <v>0.10320859936959509</v>
      </c>
      <c r="G149" s="3">
        <v>0</v>
      </c>
      <c r="H149" s="18">
        <v>13.687939512702373</v>
      </c>
      <c r="I149" s="19">
        <v>0</v>
      </c>
      <c r="J149" s="18">
        <v>2554</v>
      </c>
      <c r="K149" s="20">
        <v>154.7620304579558</v>
      </c>
    </row>
    <row r="150" spans="2:11" ht="15" customHeight="1" x14ac:dyDescent="0.25">
      <c r="B150" s="38"/>
      <c r="C150" s="21" t="s">
        <v>19</v>
      </c>
      <c r="D150" s="3">
        <v>1881</v>
      </c>
      <c r="E150" s="18">
        <v>211.19261965075901</v>
      </c>
      <c r="F150" s="19">
        <v>7.6012284813707268E-2</v>
      </c>
      <c r="G150" s="3">
        <v>0</v>
      </c>
      <c r="H150" s="18">
        <v>13.687939512702373</v>
      </c>
      <c r="I150" s="19">
        <v>0</v>
      </c>
      <c r="J150" s="18">
        <v>1881</v>
      </c>
      <c r="K150" s="20">
        <v>128.65393931086464</v>
      </c>
    </row>
    <row r="151" spans="2:11" ht="15" customHeight="1" x14ac:dyDescent="0.25">
      <c r="B151" s="38"/>
      <c r="C151" s="21" t="s">
        <v>20</v>
      </c>
      <c r="D151" s="3">
        <v>1611</v>
      </c>
      <c r="E151" s="18">
        <v>188.60959990239152</v>
      </c>
      <c r="F151" s="19">
        <v>6.5101430534227747E-2</v>
      </c>
      <c r="G151" s="3">
        <v>0</v>
      </c>
      <c r="H151" s="18">
        <v>13.687939512702373</v>
      </c>
      <c r="I151" s="19">
        <v>0</v>
      </c>
      <c r="J151" s="18">
        <v>1611</v>
      </c>
      <c r="K151" s="20">
        <v>114.95783230387433</v>
      </c>
    </row>
    <row r="152" spans="2:11" ht="15" customHeight="1" x14ac:dyDescent="0.25">
      <c r="B152" s="38"/>
      <c r="C152" s="21" t="s">
        <v>39</v>
      </c>
      <c r="D152" s="3">
        <v>1534</v>
      </c>
      <c r="E152" s="18">
        <v>189.8847226778158</v>
      </c>
      <c r="F152" s="19">
        <v>6.1989816536005819E-2</v>
      </c>
      <c r="G152" s="3">
        <v>0</v>
      </c>
      <c r="H152" s="18">
        <v>13.687939512702373</v>
      </c>
      <c r="I152" s="19">
        <v>0</v>
      </c>
      <c r="J152" s="18">
        <v>1534</v>
      </c>
      <c r="K152" s="20">
        <v>115.73096326616164</v>
      </c>
    </row>
    <row r="153" spans="2:11" ht="15" customHeight="1" x14ac:dyDescent="0.25">
      <c r="B153" s="38"/>
      <c r="C153" s="21" t="s">
        <v>21</v>
      </c>
      <c r="D153" s="3">
        <v>1079</v>
      </c>
      <c r="E153" s="18">
        <v>153.74652190247528</v>
      </c>
      <c r="F153" s="19">
        <v>4.3603006546512571E-2</v>
      </c>
      <c r="G153" s="3">
        <v>0</v>
      </c>
      <c r="H153" s="18">
        <v>13.687939512702373</v>
      </c>
      <c r="I153" s="19">
        <v>0</v>
      </c>
      <c r="J153" s="18">
        <v>1079</v>
      </c>
      <c r="K153" s="20">
        <v>93.832603562046799</v>
      </c>
    </row>
    <row r="154" spans="2:11" ht="15" customHeight="1" x14ac:dyDescent="0.25">
      <c r="B154" s="38"/>
      <c r="C154" s="21" t="s">
        <v>22</v>
      </c>
      <c r="D154" s="3">
        <v>915</v>
      </c>
      <c r="E154" s="18">
        <v>143.18271121456658</v>
      </c>
      <c r="F154" s="19">
        <v>3.6975672836013898E-2</v>
      </c>
      <c r="G154" s="3">
        <v>0</v>
      </c>
      <c r="H154" s="18">
        <v>13.687939512702373</v>
      </c>
      <c r="I154" s="19">
        <v>0</v>
      </c>
      <c r="J154" s="18">
        <v>915</v>
      </c>
      <c r="K154" s="20">
        <v>87.437988466006075</v>
      </c>
    </row>
    <row r="155" spans="2:11" ht="15" customHeight="1" x14ac:dyDescent="0.25">
      <c r="B155" s="38"/>
      <c r="C155" s="21" t="s">
        <v>23</v>
      </c>
      <c r="D155" s="3">
        <v>961</v>
      </c>
      <c r="E155" s="18">
        <v>166.49766778801754</v>
      </c>
      <c r="F155" s="19">
        <v>3.8834559120665968E-2</v>
      </c>
      <c r="G155" s="3">
        <v>0</v>
      </c>
      <c r="H155" s="18">
        <v>13.687939512702373</v>
      </c>
      <c r="I155" s="19">
        <v>0</v>
      </c>
      <c r="J155" s="18">
        <v>961</v>
      </c>
      <c r="K155" s="20">
        <v>101.55584795546112</v>
      </c>
    </row>
    <row r="156" spans="2:11" ht="15" customHeight="1" x14ac:dyDescent="0.25">
      <c r="B156" s="38"/>
      <c r="C156" s="21" t="s">
        <v>24</v>
      </c>
      <c r="D156" s="3">
        <v>692</v>
      </c>
      <c r="E156" s="18">
        <v>122.56742330641978</v>
      </c>
      <c r="F156" s="19">
        <v>2.7964115412591934E-2</v>
      </c>
      <c r="G156" s="3">
        <v>0</v>
      </c>
      <c r="H156" s="18">
        <v>13.687939512702373</v>
      </c>
      <c r="I156" s="19">
        <v>0</v>
      </c>
      <c r="J156" s="18">
        <v>692</v>
      </c>
      <c r="K156" s="20">
        <v>74.972260016750781</v>
      </c>
    </row>
    <row r="157" spans="2:11" ht="15" customHeight="1" x14ac:dyDescent="0.25">
      <c r="B157" s="38"/>
      <c r="C157" s="21" t="s">
        <v>25</v>
      </c>
      <c r="D157" s="3">
        <v>546</v>
      </c>
      <c r="E157" s="18">
        <v>89.543474535624981</v>
      </c>
      <c r="F157" s="19">
        <v>2.2064171987391901E-2</v>
      </c>
      <c r="G157" s="3">
        <v>0</v>
      </c>
      <c r="H157" s="18">
        <v>13.687939512702373</v>
      </c>
      <c r="I157" s="19">
        <v>0</v>
      </c>
      <c r="J157" s="18">
        <v>546</v>
      </c>
      <c r="K157" s="20">
        <v>55.066034783132835</v>
      </c>
    </row>
    <row r="158" spans="2:11" ht="15" customHeight="1" x14ac:dyDescent="0.25">
      <c r="B158" s="38"/>
      <c r="C158" s="21" t="s">
        <v>26</v>
      </c>
      <c r="D158" s="3">
        <v>638</v>
      </c>
      <c r="E158" s="18">
        <v>125.10396079665955</v>
      </c>
      <c r="F158" s="19">
        <v>2.5781944556696031E-2</v>
      </c>
      <c r="G158" s="3">
        <v>0</v>
      </c>
      <c r="H158" s="18">
        <v>13.687939512702373</v>
      </c>
      <c r="I158" s="19">
        <v>0</v>
      </c>
      <c r="J158" s="18">
        <v>638</v>
      </c>
      <c r="K158" s="20">
        <v>76.5048930369272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24746</v>
      </c>
      <c r="E161" s="18">
        <v>676.32059266643739</v>
      </c>
      <c r="F161" s="19">
        <v>1</v>
      </c>
      <c r="G161" s="3">
        <v>0</v>
      </c>
      <c r="H161" s="18">
        <v>14.412283700261455</v>
      </c>
      <c r="I161" s="19">
        <v>0</v>
      </c>
      <c r="J161" s="18">
        <v>24746</v>
      </c>
      <c r="K161" s="20">
        <v>411.23047839979216</v>
      </c>
    </row>
    <row r="162" spans="2:11" ht="15" customHeight="1" x14ac:dyDescent="0.25">
      <c r="B162" s="35"/>
      <c r="C162" s="21" t="s">
        <v>10</v>
      </c>
      <c r="D162" s="3">
        <v>5035</v>
      </c>
      <c r="E162" s="18">
        <v>522.07910082887656</v>
      </c>
      <c r="F162" s="19">
        <v>0.20346722702659015</v>
      </c>
      <c r="G162" s="3">
        <v>0</v>
      </c>
      <c r="H162" s="18">
        <v>13.687939512702373</v>
      </c>
      <c r="I162" s="19">
        <v>0</v>
      </c>
      <c r="J162" s="18">
        <v>5035</v>
      </c>
      <c r="K162" s="20">
        <v>317.48237453852943</v>
      </c>
    </row>
    <row r="163" spans="2:11" ht="15" customHeight="1" x14ac:dyDescent="0.25">
      <c r="B163" s="35"/>
      <c r="C163" s="21" t="s">
        <v>11</v>
      </c>
      <c r="D163" s="3">
        <v>6041</v>
      </c>
      <c r="E163" s="18">
        <v>459.22575664119665</v>
      </c>
      <c r="F163" s="19">
        <v>0.2441202618605027</v>
      </c>
      <c r="G163" s="3">
        <v>0</v>
      </c>
      <c r="H163" s="18">
        <v>13.687939512702373</v>
      </c>
      <c r="I163" s="19">
        <v>0</v>
      </c>
      <c r="J163" s="18">
        <v>6041</v>
      </c>
      <c r="K163" s="20">
        <v>279.28857540382688</v>
      </c>
    </row>
    <row r="164" spans="2:11" ht="15" customHeight="1" x14ac:dyDescent="0.25">
      <c r="B164" s="35"/>
      <c r="C164" s="21" t="s">
        <v>12</v>
      </c>
      <c r="D164" s="3">
        <v>13670</v>
      </c>
      <c r="E164" s="18">
        <v>868.50836403149333</v>
      </c>
      <c r="F164" s="19">
        <v>0.55241251111290712</v>
      </c>
      <c r="G164" s="3">
        <v>0</v>
      </c>
      <c r="H164" s="18">
        <v>13.687939512702373</v>
      </c>
      <c r="I164" s="19">
        <v>0</v>
      </c>
      <c r="J164" s="18">
        <v>13670</v>
      </c>
      <c r="K164" s="20">
        <v>528.03417644354784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24746</v>
      </c>
      <c r="E167" s="18">
        <v>53.932313943511502</v>
      </c>
      <c r="F167" s="19">
        <v>1</v>
      </c>
      <c r="G167" s="3">
        <v>0</v>
      </c>
      <c r="H167" s="18">
        <v>11.767580364623873</v>
      </c>
      <c r="I167" s="19">
        <v>0</v>
      </c>
      <c r="J167" s="18">
        <v>24746</v>
      </c>
      <c r="K167" s="20">
        <v>33.556949217785068</v>
      </c>
    </row>
    <row r="168" spans="2:11" ht="15" customHeight="1" x14ac:dyDescent="0.25">
      <c r="B168" s="35"/>
      <c r="C168" s="21" t="s">
        <v>29</v>
      </c>
      <c r="D168" s="3">
        <v>11266</v>
      </c>
      <c r="E168" s="18">
        <v>60.917977642072131</v>
      </c>
      <c r="F168" s="19">
        <v>0.45526549745413403</v>
      </c>
      <c r="G168" s="3">
        <v>0</v>
      </c>
      <c r="H168" s="18">
        <v>13.687939512702373</v>
      </c>
      <c r="I168" s="19">
        <v>0</v>
      </c>
      <c r="J168" s="18">
        <v>11266</v>
      </c>
      <c r="K168" s="20">
        <v>37.955529238296805</v>
      </c>
    </row>
    <row r="169" spans="2:11" ht="15" customHeight="1" x14ac:dyDescent="0.25">
      <c r="B169" s="35"/>
      <c r="C169" s="21" t="s">
        <v>30</v>
      </c>
      <c r="D169" s="3">
        <v>13480</v>
      </c>
      <c r="E169" s="18">
        <v>64.498061986388407</v>
      </c>
      <c r="F169" s="19">
        <v>0.54473450254586597</v>
      </c>
      <c r="G169" s="3">
        <v>0</v>
      </c>
      <c r="H169" s="18">
        <v>13.687939512702373</v>
      </c>
      <c r="I169" s="19">
        <v>0</v>
      </c>
      <c r="J169" s="18">
        <v>13480</v>
      </c>
      <c r="K169" s="20">
        <v>40.081769361895226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24746</v>
      </c>
      <c r="E172" s="18">
        <v>1117.0152802601497</v>
      </c>
      <c r="F172" s="19">
        <v>1</v>
      </c>
      <c r="G172" s="3">
        <v>0</v>
      </c>
      <c r="H172" s="18">
        <v>27.375879025404746</v>
      </c>
      <c r="I172" s="19">
        <v>0</v>
      </c>
      <c r="J172" s="18">
        <v>24746</v>
      </c>
      <c r="K172" s="20">
        <v>679.24054392879793</v>
      </c>
    </row>
    <row r="173" spans="2:11" ht="15" customHeight="1" x14ac:dyDescent="0.25">
      <c r="B173" s="35"/>
      <c r="C173" s="21" t="s">
        <v>31</v>
      </c>
      <c r="D173" s="3">
        <v>8686</v>
      </c>
      <c r="E173" s="18">
        <v>630.06823835039154</v>
      </c>
      <c r="F173" s="19">
        <v>0.35100622322799646</v>
      </c>
      <c r="G173" s="3">
        <v>0</v>
      </c>
      <c r="H173" s="18">
        <v>13.687939512702373</v>
      </c>
      <c r="I173" s="19">
        <v>0</v>
      </c>
      <c r="J173" s="18">
        <v>8686</v>
      </c>
      <c r="K173" s="20">
        <v>383.11057925373336</v>
      </c>
    </row>
    <row r="174" spans="2:11" ht="15" customHeight="1" x14ac:dyDescent="0.25">
      <c r="B174" s="35"/>
      <c r="C174" s="21" t="s">
        <v>32</v>
      </c>
      <c r="D174" s="3">
        <v>7307</v>
      </c>
      <c r="E174" s="18">
        <v>698.39479294571231</v>
      </c>
      <c r="F174" s="19">
        <v>0.29528004525983997</v>
      </c>
      <c r="G174" s="3">
        <v>0</v>
      </c>
      <c r="H174" s="18">
        <v>13.687939512702373</v>
      </c>
      <c r="I174" s="19">
        <v>0</v>
      </c>
      <c r="J174" s="18">
        <v>7307</v>
      </c>
      <c r="K174" s="20">
        <v>424.63763891171578</v>
      </c>
    </row>
    <row r="175" spans="2:11" ht="15" customHeight="1" x14ac:dyDescent="0.25">
      <c r="B175" s="35"/>
      <c r="C175" s="21" t="s">
        <v>33</v>
      </c>
      <c r="D175" s="3">
        <v>5336</v>
      </c>
      <c r="E175" s="18">
        <v>451.05932374714507</v>
      </c>
      <c r="F175" s="19">
        <v>0.21563080901963955</v>
      </c>
      <c r="G175" s="3">
        <v>0</v>
      </c>
      <c r="H175" s="18">
        <v>13.687939512702373</v>
      </c>
      <c r="I175" s="19">
        <v>0</v>
      </c>
      <c r="J175" s="18">
        <v>5336</v>
      </c>
      <c r="K175" s="20">
        <v>274.32642217382772</v>
      </c>
    </row>
    <row r="176" spans="2:11" ht="15" customHeight="1" x14ac:dyDescent="0.25">
      <c r="B176" s="35"/>
      <c r="C176" s="23" t="s">
        <v>34</v>
      </c>
      <c r="D176" s="24">
        <v>3417</v>
      </c>
      <c r="E176" s="30">
        <v>399.40875178666101</v>
      </c>
      <c r="F176" s="26">
        <v>0.13808292249252405</v>
      </c>
      <c r="G176" s="24">
        <v>0</v>
      </c>
      <c r="H176" s="30">
        <v>13.687939512702373</v>
      </c>
      <c r="I176" s="26">
        <v>0</v>
      </c>
      <c r="J176" s="30">
        <v>3417</v>
      </c>
      <c r="K176" s="25">
        <v>242.94421231498458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137:K137"/>
    <mergeCell ref="D138:K138"/>
    <mergeCell ref="D140:F140"/>
    <mergeCell ref="G140:I140"/>
    <mergeCell ref="J140:K140"/>
    <mergeCell ref="D92:K92"/>
    <mergeCell ref="D93:K93"/>
    <mergeCell ref="D95:F95"/>
    <mergeCell ref="G95:I95"/>
    <mergeCell ref="J95:K95"/>
    <mergeCell ref="D47:K47"/>
    <mergeCell ref="D48:K48"/>
    <mergeCell ref="D50:F50"/>
    <mergeCell ref="G50:I50"/>
    <mergeCell ref="J50:K50"/>
    <mergeCell ref="D2:K2"/>
    <mergeCell ref="D5:F5"/>
    <mergeCell ref="G5:I5"/>
    <mergeCell ref="J5:K5"/>
    <mergeCell ref="D3:K3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E036F49-B93C-4BF1-B794-1266E54C3764}"/>
</file>

<file path=customXml/itemProps2.xml><?xml version="1.0" encoding="utf-8"?>
<ds:datastoreItem xmlns:ds="http://schemas.openxmlformats.org/officeDocument/2006/customXml" ds:itemID="{0A53E9C7-1A92-4105-9CB4-02532731D102}"/>
</file>

<file path=customXml/itemProps3.xml><?xml version="1.0" encoding="utf-8"?>
<ds:datastoreItem xmlns:ds="http://schemas.openxmlformats.org/officeDocument/2006/customXml" ds:itemID="{34E7F7E1-8664-4B30-9081-D33EF88279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2019-02-12T18:48:39Z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