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EFEF3849-8109-4A38-88BC-03A1819CF5B6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 l="1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<sst xmlns="http://schemas.openxmlformats.org/spreadsheetml/2006/main" count="192" uniqueCount="43">
  <si>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</si>
  <si>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</si>
  <si>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</si>
  <si>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</si>
  <si>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</si>
  <si>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</si>
  <si>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</si>
  <si>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</si>
  <si>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</si>
  <si>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</si>
  <si>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</si>
  <si>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</si>
  <si>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</si>
  <si>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</si>
  <si>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</si>
  <si>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</si>
  <si>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</si>
  <si>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</si>
  <si>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</si>
  <si>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</si>
  <si>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</si>
  <si>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</si>
  <si>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</si>
  <si>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</si>
  <si>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</si>
  <si>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</si>
  <si>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</si>
  <si>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</si>
  <si>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</si>
  <si>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</si>
  <si>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</si>
  <si>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</si>
  <si>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</si>
  <si>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</si>
  <si>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</si>
  <si>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</si>
  <si>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</si>
  <si>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</si>
  <si>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</si>
  <si>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</si>
  <si>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</si>
  <si>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</si>
  <si>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Allegany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</si>
</sst>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zoomScaleNormal="100" zoomScaleSheetLayoutView="100" workbookViewId="0"/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6"/>
      <c r="E2" s="46"/>
      <c r="F2" s="46"/>
      <c r="G2" s="46"/>
      <c r="H2" s="46"/>
      <c r="I2" s="46"/>
      <c r="J2" s="46"/>
      <c r="K2" s="46"/>
    </row>
    <row r="3" spans="2:11" ht="15" customHeight="1" x14ac:dyDescent="0.25">
      <c r="C3" s="32" t="s">
        <v>42</v>
      </c>
      <c r="D3" s="46" t="str">
        <f ca="1">$D$3</f>
        <v>Age, Race, Sex and Hispanic origin for Migrants, 2011 to 2015 (Total Net Migration)*</v>
      </c>
      <c r="E3" s="46"/>
      <c r="F3" s="46"/>
      <c r="G3" s="46"/>
      <c r="H3" s="46"/>
      <c r="I3" s="46"/>
      <c r="J3" s="46"/>
      <c r="K3" s="46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2987</v>
      </c>
      <c r="E8" s="18">
        <v>335.57860480072321</v>
      </c>
      <c r="F8" s="19">
        <v>1</v>
      </c>
      <c r="G8" s="3">
        <v>2640</v>
      </c>
      <c r="H8" s="18">
        <v>403.01860999214421</v>
      </c>
      <c r="I8" s="19">
        <v>1</v>
      </c>
      <c r="J8" s="18">
        <v>347</v>
      </c>
      <c r="K8" s="20">
        <v>318.80832888409128</v>
      </c>
    </row>
    <row r="9" spans="2:11" ht="15" customHeight="1" x14ac:dyDescent="0.25">
      <c r="C9" s="21" t="s">
        <v>13</v>
      </c>
      <c r="D9" s="3">
        <v>29</v>
      </c>
      <c r="E9" s="18">
        <v>36.851051545376556</v>
      </c>
      <c r="F9" s="19">
        <v>9.7087378640776691E-3</v>
      </c>
      <c r="G9" s="3">
        <v>75</v>
      </c>
      <c r="H9" s="18">
        <v>55.470712993434645</v>
      </c>
      <c r="I9" s="19">
        <v>2.8409090909090908E-2</v>
      </c>
      <c r="J9" s="18">
        <v>-46</v>
      </c>
      <c r="K9" s="20">
        <v>40.483766360540862</v>
      </c>
    </row>
    <row r="10" spans="2:11" ht="15" customHeight="1" x14ac:dyDescent="0.25">
      <c r="C10" s="21" t="s">
        <v>15</v>
      </c>
      <c r="D10" s="3">
        <v>197</v>
      </c>
      <c r="E10" s="18">
        <v>96.969067232803681</v>
      </c>
      <c r="F10" s="19">
        <v>6.5952460662872442E-2</v>
      </c>
      <c r="G10" s="3">
        <v>266</v>
      </c>
      <c r="H10" s="18">
        <v>150.98013114314085</v>
      </c>
      <c r="I10" s="19">
        <v>0.10075757575757575</v>
      </c>
      <c r="J10" s="18">
        <v>-69</v>
      </c>
      <c r="K10" s="20">
        <v>109.08085810370899</v>
      </c>
    </row>
    <row r="11" spans="2:11" ht="15" customHeight="1" x14ac:dyDescent="0.25">
      <c r="C11" s="21" t="s">
        <v>16</v>
      </c>
      <c r="D11" s="3">
        <v>908</v>
      </c>
      <c r="E11" s="18">
        <v>187.62462524945923</v>
      </c>
      <c r="F11" s="19">
        <v>0.30398393036491461</v>
      </c>
      <c r="G11" s="3">
        <v>190</v>
      </c>
      <c r="H11" s="18">
        <v>100.96038827183659</v>
      </c>
      <c r="I11" s="19">
        <v>7.1969696969696975E-2</v>
      </c>
      <c r="J11" s="18">
        <v>718</v>
      </c>
      <c r="K11" s="20">
        <v>129.52180599074558</v>
      </c>
    </row>
    <row r="12" spans="2:11" ht="15" customHeight="1" x14ac:dyDescent="0.25">
      <c r="C12" s="21" t="s">
        <v>17</v>
      </c>
      <c r="D12" s="3">
        <v>638</v>
      </c>
      <c r="E12" s="18">
        <v>155.40913744049928</v>
      </c>
      <c r="F12" s="19">
        <v>0.70264317180616742</v>
      </c>
      <c r="G12" s="3">
        <v>492</v>
      </c>
      <c r="H12" s="18">
        <v>166.16558007000125</v>
      </c>
      <c r="I12" s="19">
        <v>0.18636363636363637</v>
      </c>
      <c r="J12" s="18">
        <v>146</v>
      </c>
      <c r="K12" s="20">
        <v>138.30689038368982</v>
      </c>
    </row>
    <row r="13" spans="2:11" ht="15" customHeight="1" x14ac:dyDescent="0.25">
      <c r="C13" s="21" t="s">
        <v>40</v>
      </c>
      <c r="D13" s="3">
        <v>295</v>
      </c>
      <c r="E13" s="18">
        <v>107.97684937059425</v>
      </c>
      <c r="F13" s="19">
        <v>0.32488986784140972</v>
      </c>
      <c r="G13" s="3">
        <v>488</v>
      </c>
      <c r="H13" s="18">
        <v>172.56303196223689</v>
      </c>
      <c r="I13" s="19">
        <v>0.18484848484848485</v>
      </c>
      <c r="J13" s="18">
        <v>-193</v>
      </c>
      <c r="K13" s="20">
        <v>123.74516822349001</v>
      </c>
    </row>
    <row r="14" spans="2:11" ht="15" customHeight="1" x14ac:dyDescent="0.25">
      <c r="C14" s="21" t="s">
        <v>18</v>
      </c>
      <c r="D14" s="3">
        <v>131</v>
      </c>
      <c r="E14" s="18">
        <v>67.178865724273734</v>
      </c>
      <c r="F14" s="19">
        <v>0.14427312775330398</v>
      </c>
      <c r="G14" s="3">
        <v>144</v>
      </c>
      <c r="H14" s="18">
        <v>74.22937423958254</v>
      </c>
      <c r="I14" s="19">
        <v>5.4545454545454543E-2</v>
      </c>
      <c r="J14" s="18">
        <v>-13</v>
      </c>
      <c r="K14" s="20">
        <v>60.860142219413142</v>
      </c>
    </row>
    <row r="15" spans="2:11" ht="15" customHeight="1" x14ac:dyDescent="0.25">
      <c r="C15" s="21" t="s">
        <v>19</v>
      </c>
      <c r="D15" s="3">
        <v>74</v>
      </c>
      <c r="E15" s="18">
        <v>48.55924216871594</v>
      </c>
      <c r="F15" s="19">
        <v>0.56488549618320616</v>
      </c>
      <c r="G15" s="3">
        <v>306</v>
      </c>
      <c r="H15" s="18">
        <v>180.33025259229245</v>
      </c>
      <c r="I15" s="19">
        <v>0.11590909090909091</v>
      </c>
      <c r="J15" s="18">
        <v>-232</v>
      </c>
      <c r="K15" s="20">
        <v>113.52817549458233</v>
      </c>
    </row>
    <row r="16" spans="2:11" ht="15" customHeight="1" x14ac:dyDescent="0.25">
      <c r="C16" s="21" t="s">
        <v>20</v>
      </c>
      <c r="D16" s="3">
        <v>92</v>
      </c>
      <c r="E16" s="18">
        <v>53.244718047896548</v>
      </c>
      <c r="F16" s="19">
        <v>0.70229007633587781</v>
      </c>
      <c r="G16" s="3">
        <v>52</v>
      </c>
      <c r="H16" s="18">
        <v>44.77722635447622</v>
      </c>
      <c r="I16" s="19">
        <v>1.9696969696969695E-2</v>
      </c>
      <c r="J16" s="18">
        <v>40</v>
      </c>
      <c r="K16" s="20">
        <v>42.291859284926652</v>
      </c>
    </row>
    <row r="17" spans="3:11" ht="15" customHeight="1" x14ac:dyDescent="0.25">
      <c r="C17" s="21" t="s">
        <v>39</v>
      </c>
      <c r="D17" s="3">
        <v>133</v>
      </c>
      <c r="E17" s="18">
        <v>51.61395160225576</v>
      </c>
      <c r="F17" s="19">
        <v>1.0152671755725191</v>
      </c>
      <c r="G17" s="3">
        <v>109</v>
      </c>
      <c r="H17" s="18">
        <v>64.845971347493901</v>
      </c>
      <c r="I17" s="19">
        <v>4.128787878787879E-2</v>
      </c>
      <c r="J17" s="18">
        <v>24</v>
      </c>
      <c r="K17" s="20">
        <v>50.382632522780469</v>
      </c>
    </row>
    <row r="18" spans="3:11" ht="15" customHeight="1" x14ac:dyDescent="0.25">
      <c r="C18" s="21" t="s">
        <v>21</v>
      </c>
      <c r="D18" s="3">
        <v>101</v>
      </c>
      <c r="E18" s="18">
        <v>66.090846567433218</v>
      </c>
      <c r="F18" s="19">
        <v>0.75939849624060152</v>
      </c>
      <c r="G18" s="3">
        <v>123</v>
      </c>
      <c r="H18" s="18">
        <v>84.10112960002381</v>
      </c>
      <c r="I18" s="19">
        <v>4.6590909090909093E-2</v>
      </c>
      <c r="J18" s="18">
        <v>-22</v>
      </c>
      <c r="K18" s="20">
        <v>65.022863398033039</v>
      </c>
    </row>
    <row r="19" spans="3:11" ht="15" customHeight="1" x14ac:dyDescent="0.25">
      <c r="C19" s="21" t="s">
        <v>22</v>
      </c>
      <c r="D19" s="3">
        <v>70</v>
      </c>
      <c r="E19" s="18">
        <v>51.865209919559753</v>
      </c>
      <c r="F19" s="19">
        <v>0.52631578947368418</v>
      </c>
      <c r="G19" s="3">
        <v>125</v>
      </c>
      <c r="H19" s="18">
        <v>71.470273540822546</v>
      </c>
      <c r="I19" s="19">
        <v>4.7348484848484848E-2</v>
      </c>
      <c r="J19" s="18">
        <v>-55</v>
      </c>
      <c r="K19" s="20">
        <v>53.681632320380139</v>
      </c>
    </row>
    <row r="20" spans="3:11" ht="15" customHeight="1" x14ac:dyDescent="0.25">
      <c r="C20" s="21" t="s">
        <v>23</v>
      </c>
      <c r="D20" s="3">
        <v>125</v>
      </c>
      <c r="E20" s="18">
        <v>81.29575634681062</v>
      </c>
      <c r="F20" s="19">
        <v>0.93984962406015038</v>
      </c>
      <c r="G20" s="3">
        <v>148</v>
      </c>
      <c r="H20" s="18">
        <v>94.376903954304424</v>
      </c>
      <c r="I20" s="19">
        <v>5.6060606060606061E-2</v>
      </c>
      <c r="J20" s="18">
        <v>-23</v>
      </c>
      <c r="K20" s="20">
        <v>75.72233249371439</v>
      </c>
    </row>
    <row r="21" spans="3:11" ht="15" customHeight="1" x14ac:dyDescent="0.25">
      <c r="C21" s="21" t="s">
        <v>24</v>
      </c>
      <c r="D21" s="3">
        <v>47</v>
      </c>
      <c r="E21" s="18">
        <v>38.236108588610321</v>
      </c>
      <c r="F21" s="19">
        <v>0.376</v>
      </c>
      <c r="G21" s="3">
        <v>31</v>
      </c>
      <c r="H21" s="18">
        <v>27.055498516937366</v>
      </c>
      <c r="I21" s="19">
        <v>1.1742424242424242E-2</v>
      </c>
      <c r="J21" s="18">
        <v>16</v>
      </c>
      <c r="K21" s="20">
        <v>28.474257577216704</v>
      </c>
    </row>
    <row r="22" spans="3:11" ht="15" customHeight="1" x14ac:dyDescent="0.25">
      <c r="C22" s="21" t="s">
        <v>25</v>
      </c>
      <c r="D22" s="3">
        <v>49</v>
      </c>
      <c r="E22" s="18">
        <v>32.403703492039305</v>
      </c>
      <c r="F22" s="19">
        <v>0.39200000000000002</v>
      </c>
      <c r="G22" s="3">
        <v>26</v>
      </c>
      <c r="H22" s="18">
        <v>31.622776601683793</v>
      </c>
      <c r="I22" s="19">
        <v>9.8484848484848477E-3</v>
      </c>
      <c r="J22" s="18">
        <v>23</v>
      </c>
      <c r="K22" s="20">
        <v>27.523966985220113</v>
      </c>
    </row>
    <row r="23" spans="3:11" ht="15" customHeight="1" x14ac:dyDescent="0.25">
      <c r="C23" s="21" t="s">
        <v>26</v>
      </c>
      <c r="D23" s="3">
        <v>98</v>
      </c>
      <c r="E23" s="18">
        <v>47.843494855622744</v>
      </c>
      <c r="F23" s="19">
        <v>0.78400000000000003</v>
      </c>
      <c r="G23" s="3">
        <v>65</v>
      </c>
      <c r="H23" s="18">
        <v>43.714985988788783</v>
      </c>
      <c r="I23" s="19">
        <v>2.462121212121212E-2</v>
      </c>
      <c r="J23" s="18">
        <v>33</v>
      </c>
      <c r="K23" s="20">
        <v>39.396599990321342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2987</v>
      </c>
      <c r="E26" s="18">
        <v>220.50702879346747</v>
      </c>
      <c r="F26" s="19">
        <v>1</v>
      </c>
      <c r="G26" s="3">
        <v>2640</v>
      </c>
      <c r="H26" s="18">
        <v>275.40878959429836</v>
      </c>
      <c r="I26" s="19">
        <v>1</v>
      </c>
      <c r="J26" s="18">
        <v>347</v>
      </c>
      <c r="K26" s="20">
        <v>214.47283311632521</v>
      </c>
    </row>
    <row r="27" spans="3:11" ht="15" customHeight="1" x14ac:dyDescent="0.25">
      <c r="C27" s="21" t="s">
        <v>10</v>
      </c>
      <c r="D27" s="3">
        <v>155</v>
      </c>
      <c r="E27" s="18">
        <v>82.1522975941635</v>
      </c>
      <c r="F27" s="19">
        <v>5.1891529963173755E-2</v>
      </c>
      <c r="G27" s="3">
        <v>128</v>
      </c>
      <c r="H27" s="18">
        <v>76.380625815713245</v>
      </c>
      <c r="I27" s="19">
        <v>4.8484848484848485E-2</v>
      </c>
      <c r="J27" s="18">
        <v>27</v>
      </c>
      <c r="K27" s="20">
        <v>68.190864453252033</v>
      </c>
    </row>
    <row r="28" spans="3:11" ht="15" customHeight="1" x14ac:dyDescent="0.25">
      <c r="C28" s="21" t="s">
        <v>11</v>
      </c>
      <c r="D28" s="3">
        <v>1755</v>
      </c>
      <c r="E28" s="18">
        <v>288.85636569063178</v>
      </c>
      <c r="F28" s="19">
        <v>0.58754603280883833</v>
      </c>
      <c r="G28" s="3">
        <v>1551</v>
      </c>
      <c r="H28" s="18">
        <v>342.65288558539817</v>
      </c>
      <c r="I28" s="19">
        <v>0.58750000000000002</v>
      </c>
      <c r="J28" s="18">
        <v>204</v>
      </c>
      <c r="K28" s="20">
        <v>272.43878488682657</v>
      </c>
    </row>
    <row r="29" spans="3:11" ht="15" customHeight="1" x14ac:dyDescent="0.25">
      <c r="C29" s="21" t="s">
        <v>12</v>
      </c>
      <c r="D29" s="3">
        <v>1077</v>
      </c>
      <c r="E29" s="18">
        <v>203.44286667268526</v>
      </c>
      <c r="F29" s="19">
        <v>0.36056243722798798</v>
      </c>
      <c r="G29" s="3">
        <v>961</v>
      </c>
      <c r="H29" s="18">
        <v>286.36864353486743</v>
      </c>
      <c r="I29" s="19">
        <v>0.36401515151515151</v>
      </c>
      <c r="J29" s="18">
        <v>116</v>
      </c>
      <c r="K29" s="20">
        <v>213.54265528841592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2987</v>
      </c>
      <c r="E32" s="18">
        <v>48.104053883222775</v>
      </c>
      <c r="F32" s="19">
        <v>1</v>
      </c>
      <c r="G32" s="3">
        <v>2640</v>
      </c>
      <c r="H32" s="18">
        <v>252.27084615004492</v>
      </c>
      <c r="I32" s="19">
        <v>1</v>
      </c>
      <c r="J32" s="18">
        <v>347</v>
      </c>
      <c r="K32" s="20">
        <v>156.11929328182836</v>
      </c>
    </row>
    <row r="33" spans="3:11" ht="15" customHeight="1" x14ac:dyDescent="0.25">
      <c r="C33" s="21" t="s">
        <v>29</v>
      </c>
      <c r="D33" s="3">
        <v>1873</v>
      </c>
      <c r="E33" s="18">
        <v>60.059398307009367</v>
      </c>
      <c r="F33" s="19">
        <v>0.62705055239370611</v>
      </c>
      <c r="G33" s="3">
        <v>1583</v>
      </c>
      <c r="H33" s="18">
        <v>326.20698950206446</v>
      </c>
      <c r="I33" s="19">
        <v>0.59962121212121211</v>
      </c>
      <c r="J33" s="18">
        <v>290</v>
      </c>
      <c r="K33" s="20">
        <v>201.6351440183368</v>
      </c>
    </row>
    <row r="34" spans="3:11" ht="15" customHeight="1" x14ac:dyDescent="0.25">
      <c r="C34" s="21" t="s">
        <v>30</v>
      </c>
      <c r="D34" s="3">
        <v>1114</v>
      </c>
      <c r="E34" s="18">
        <v>51.522912621473566</v>
      </c>
      <c r="F34" s="19">
        <v>0.37294944760629395</v>
      </c>
      <c r="G34" s="3">
        <v>1057</v>
      </c>
      <c r="H34" s="18">
        <v>256.51900514386841</v>
      </c>
      <c r="I34" s="19">
        <v>0.40037878787878789</v>
      </c>
      <c r="J34" s="18">
        <v>57</v>
      </c>
      <c r="K34" s="20">
        <v>159.05297392367174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2987</v>
      </c>
      <c r="E37" s="18">
        <v>361.72779821296564</v>
      </c>
      <c r="F37" s="19">
        <v>1</v>
      </c>
      <c r="G37" s="3">
        <v>2640</v>
      </c>
      <c r="H37" s="18">
        <v>90.321127096599056</v>
      </c>
      <c r="I37" s="19">
        <v>1</v>
      </c>
      <c r="J37" s="18">
        <v>347</v>
      </c>
      <c r="K37" s="20">
        <v>226.64657571217742</v>
      </c>
    </row>
    <row r="38" spans="3:11" ht="15" customHeight="1" x14ac:dyDescent="0.25">
      <c r="C38" s="21" t="s">
        <v>31</v>
      </c>
      <c r="D38" s="3">
        <v>1803</v>
      </c>
      <c r="E38" s="18">
        <v>291.92807333314141</v>
      </c>
      <c r="F38" s="19">
        <v>0.60361566789420829</v>
      </c>
      <c r="G38" s="3">
        <v>1588</v>
      </c>
      <c r="H38" s="18">
        <v>66.829392485642117</v>
      </c>
      <c r="I38" s="19">
        <v>0.60151515151515156</v>
      </c>
      <c r="J38" s="18">
        <v>215</v>
      </c>
      <c r="K38" s="20">
        <v>182.0546070128147</v>
      </c>
    </row>
    <row r="39" spans="3:11" ht="15" customHeight="1" x14ac:dyDescent="0.25">
      <c r="C39" s="21" t="s">
        <v>32</v>
      </c>
      <c r="D39" s="3">
        <v>886</v>
      </c>
      <c r="E39" s="18">
        <v>177.53309550616189</v>
      </c>
      <c r="F39" s="19">
        <v>0.29661868095078675</v>
      </c>
      <c r="G39" s="3">
        <v>788</v>
      </c>
      <c r="H39" s="18">
        <v>47.972363919240003</v>
      </c>
      <c r="I39" s="19">
        <v>0.29848484848484846</v>
      </c>
      <c r="J39" s="18">
        <v>98</v>
      </c>
      <c r="K39" s="20">
        <v>111.79354066132122</v>
      </c>
    </row>
    <row r="40" spans="3:11" ht="15" customHeight="1" x14ac:dyDescent="0.25">
      <c r="C40" s="21" t="s">
        <v>33</v>
      </c>
      <c r="D40" s="3">
        <v>145</v>
      </c>
      <c r="E40" s="18">
        <v>83.74365647617735</v>
      </c>
      <c r="F40" s="19">
        <v>4.8543689320388349E-2</v>
      </c>
      <c r="G40" s="3">
        <v>126</v>
      </c>
      <c r="H40" s="18">
        <v>26.056844590241543</v>
      </c>
      <c r="I40" s="19">
        <v>4.7727272727272729E-2</v>
      </c>
      <c r="J40" s="18">
        <v>19</v>
      </c>
      <c r="K40" s="20">
        <v>53.315389003845148</v>
      </c>
    </row>
    <row r="41" spans="3:11" ht="15" customHeight="1" x14ac:dyDescent="0.25">
      <c r="C41" s="23" t="s">
        <v>34</v>
      </c>
      <c r="D41" s="24">
        <v>153</v>
      </c>
      <c r="E41" s="30">
        <v>84.225886756982277</v>
      </c>
      <c r="F41" s="26">
        <v>5.1221961834616671E-2</v>
      </c>
      <c r="G41" s="24">
        <v>138</v>
      </c>
      <c r="H41" s="30">
        <v>26.67267234455521</v>
      </c>
      <c r="I41" s="26">
        <v>5.2272727272727269E-2</v>
      </c>
      <c r="J41" s="30">
        <v>15</v>
      </c>
      <c r="K41" s="25">
        <v>53.707205375438853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6"/>
      <c r="E47" s="46"/>
      <c r="F47" s="46"/>
      <c r="G47" s="46"/>
      <c r="H47" s="46"/>
      <c r="I47" s="46"/>
      <c r="J47" s="46"/>
      <c r="K47" s="46"/>
    </row>
    <row r="48" spans="3:11" ht="15" customHeight="1" x14ac:dyDescent="0.25">
      <c r="C48" s="32" t="str">
        <f>C3</f>
        <v>Allegany County</v>
      </c>
      <c r="D48" s="46" t="s">
        <v>37</v>
      </c>
      <c r="E48" s="46"/>
      <c r="F48" s="46"/>
      <c r="G48" s="46"/>
      <c r="H48" s="46"/>
      <c r="I48" s="46"/>
      <c r="J48" s="46"/>
      <c r="K48" s="46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2066</v>
      </c>
      <c r="E53" s="18">
        <v>264.54489222058322</v>
      </c>
      <c r="F53" s="19">
        <v>1</v>
      </c>
      <c r="G53" s="18">
        <v>2086</v>
      </c>
      <c r="H53" s="18">
        <v>349.37229426501466</v>
      </c>
      <c r="I53" s="29">
        <v>1</v>
      </c>
      <c r="J53" s="3">
        <v>-20</v>
      </c>
      <c r="K53" s="20">
        <v>266.40084619180647</v>
      </c>
    </row>
    <row r="54" spans="2:11" ht="15" customHeight="1" x14ac:dyDescent="0.25">
      <c r="C54" s="21" t="s">
        <v>13</v>
      </c>
      <c r="D54" s="3">
        <v>10</v>
      </c>
      <c r="E54" s="18">
        <v>17</v>
      </c>
      <c r="F54" s="19">
        <v>4.8402710551790898E-3</v>
      </c>
      <c r="G54" s="3">
        <v>75</v>
      </c>
      <c r="H54" s="18">
        <v>52.3354564325181</v>
      </c>
      <c r="I54" s="19">
        <v>3.5953978906999043E-2</v>
      </c>
      <c r="J54" s="18">
        <v>-65</v>
      </c>
      <c r="K54" s="20">
        <v>33.4512255129425</v>
      </c>
    </row>
    <row r="55" spans="2:11" ht="15" customHeight="1" x14ac:dyDescent="0.25">
      <c r="C55" s="21" t="s">
        <v>15</v>
      </c>
      <c r="D55" s="3">
        <v>131</v>
      </c>
      <c r="E55" s="18">
        <v>69.123078635141823</v>
      </c>
      <c r="F55" s="19">
        <v>6.3407550822846076E-2</v>
      </c>
      <c r="G55" s="3">
        <v>166</v>
      </c>
      <c r="H55" s="18">
        <v>112.24972160321826</v>
      </c>
      <c r="I55" s="19">
        <v>7.9578139980824539E-2</v>
      </c>
      <c r="J55" s="18">
        <v>-35</v>
      </c>
      <c r="K55" s="20">
        <v>80.137168645654953</v>
      </c>
    </row>
    <row r="56" spans="2:11" ht="15" customHeight="1" x14ac:dyDescent="0.25">
      <c r="C56" s="21" t="s">
        <v>16</v>
      </c>
      <c r="D56" s="3">
        <v>763</v>
      </c>
      <c r="E56" s="18">
        <v>162.93863875704866</v>
      </c>
      <c r="F56" s="19">
        <v>0.36931268151016455</v>
      </c>
      <c r="G56" s="3">
        <v>135</v>
      </c>
      <c r="H56" s="18">
        <v>85.8545281275251</v>
      </c>
      <c r="I56" s="19">
        <v>6.471716203259828E-2</v>
      </c>
      <c r="J56" s="18">
        <v>628</v>
      </c>
      <c r="K56" s="20">
        <v>111.95977564227442</v>
      </c>
    </row>
    <row r="57" spans="2:11" ht="15" customHeight="1" x14ac:dyDescent="0.25">
      <c r="C57" s="21" t="s">
        <v>17</v>
      </c>
      <c r="D57" s="3">
        <v>449</v>
      </c>
      <c r="E57" s="18">
        <v>132.61975720080324</v>
      </c>
      <c r="F57" s="19">
        <v>0.21732817037754115</v>
      </c>
      <c r="G57" s="3">
        <v>406</v>
      </c>
      <c r="H57" s="18">
        <v>149.93665329064805</v>
      </c>
      <c r="I57" s="19">
        <v>0.19463087248322147</v>
      </c>
      <c r="J57" s="18">
        <v>43</v>
      </c>
      <c r="K57" s="20">
        <v>121.68536515104427</v>
      </c>
    </row>
    <row r="58" spans="2:11" ht="15" customHeight="1" x14ac:dyDescent="0.25">
      <c r="C58" s="21" t="s">
        <v>40</v>
      </c>
      <c r="D58" s="3">
        <v>167</v>
      </c>
      <c r="E58" s="18">
        <v>71.965269401288282</v>
      </c>
      <c r="F58" s="19">
        <v>8.0832526621490805E-2</v>
      </c>
      <c r="G58" s="3">
        <v>437</v>
      </c>
      <c r="H58" s="18">
        <v>165.43578814754682</v>
      </c>
      <c r="I58" s="19">
        <v>0.20949185043144775</v>
      </c>
      <c r="J58" s="18">
        <v>-270</v>
      </c>
      <c r="K58" s="20">
        <v>109.67212322284975</v>
      </c>
    </row>
    <row r="59" spans="2:11" ht="15" customHeight="1" x14ac:dyDescent="0.25">
      <c r="C59" s="21" t="s">
        <v>18</v>
      </c>
      <c r="D59" s="3">
        <v>77</v>
      </c>
      <c r="E59" s="18">
        <v>43.150898020782833</v>
      </c>
      <c r="F59" s="19">
        <v>3.7270087124878996E-2</v>
      </c>
      <c r="G59" s="3">
        <v>144</v>
      </c>
      <c r="H59" s="18">
        <v>71.916618385460808</v>
      </c>
      <c r="I59" s="19">
        <v>6.9031639501438161E-2</v>
      </c>
      <c r="J59" s="18">
        <v>-67</v>
      </c>
      <c r="K59" s="20">
        <v>50.984161328296061</v>
      </c>
    </row>
    <row r="60" spans="2:11" ht="15" customHeight="1" x14ac:dyDescent="0.25">
      <c r="C60" s="21" t="s">
        <v>19</v>
      </c>
      <c r="D60" s="3">
        <v>30</v>
      </c>
      <c r="E60" s="18">
        <v>25.059928172283335</v>
      </c>
      <c r="F60" s="19">
        <v>1.452081316553727E-2</v>
      </c>
      <c r="G60" s="3">
        <v>224</v>
      </c>
      <c r="H60" s="18">
        <v>148.59676981684359</v>
      </c>
      <c r="I60" s="19">
        <v>0.10738255033557047</v>
      </c>
      <c r="J60" s="18">
        <v>-194</v>
      </c>
      <c r="K60" s="20">
        <v>91.60793697408053</v>
      </c>
    </row>
    <row r="61" spans="2:11" ht="15" customHeight="1" x14ac:dyDescent="0.25">
      <c r="C61" s="21" t="s">
        <v>20</v>
      </c>
      <c r="D61" s="3">
        <v>29</v>
      </c>
      <c r="E61" s="18">
        <v>26.608269391300144</v>
      </c>
      <c r="F61" s="19">
        <v>1.4036786060019362E-2</v>
      </c>
      <c r="G61" s="3">
        <v>32</v>
      </c>
      <c r="H61" s="18">
        <v>32.893768406797051</v>
      </c>
      <c r="I61" s="19">
        <v>1.5340364333652923E-2</v>
      </c>
      <c r="J61" s="18">
        <v>-3</v>
      </c>
      <c r="K61" s="20">
        <v>25.719386992469516</v>
      </c>
    </row>
    <row r="62" spans="2:11" ht="15" customHeight="1" x14ac:dyDescent="0.25">
      <c r="C62" s="21" t="s">
        <v>39</v>
      </c>
      <c r="D62" s="3">
        <v>118</v>
      </c>
      <c r="E62" s="18">
        <v>48.969378186781178</v>
      </c>
      <c r="F62" s="19">
        <v>5.7115198451113264E-2</v>
      </c>
      <c r="G62" s="3">
        <v>74</v>
      </c>
      <c r="H62" s="18">
        <v>44.564559910314387</v>
      </c>
      <c r="I62" s="19">
        <v>3.5474592521572389E-2</v>
      </c>
      <c r="J62" s="18">
        <v>44</v>
      </c>
      <c r="K62" s="20">
        <v>40.250323057135198</v>
      </c>
    </row>
    <row r="63" spans="2:11" ht="15" customHeight="1" x14ac:dyDescent="0.25">
      <c r="C63" s="21" t="s">
        <v>21</v>
      </c>
      <c r="D63" s="3">
        <v>92</v>
      </c>
      <c r="E63" s="18">
        <v>63.482280992415518</v>
      </c>
      <c r="F63" s="19">
        <v>4.4530493707647625E-2</v>
      </c>
      <c r="G63" s="3">
        <v>71</v>
      </c>
      <c r="H63" s="18">
        <v>63.733821476512766</v>
      </c>
      <c r="I63" s="19">
        <v>3.4036433365292426E-2</v>
      </c>
      <c r="J63" s="18">
        <v>21</v>
      </c>
      <c r="K63" s="20">
        <v>54.684221626866922</v>
      </c>
    </row>
    <row r="64" spans="2:11" ht="15" customHeight="1" x14ac:dyDescent="0.25">
      <c r="C64" s="21" t="s">
        <v>22</v>
      </c>
      <c r="D64" s="3">
        <v>49</v>
      </c>
      <c r="E64" s="18">
        <v>48.47679857416329</v>
      </c>
      <c r="F64" s="19">
        <v>2.3717328170377541E-2</v>
      </c>
      <c r="G64" s="3">
        <v>106</v>
      </c>
      <c r="H64" s="18">
        <v>67.860150309294198</v>
      </c>
      <c r="I64" s="19">
        <v>5.0814956855225309E-2</v>
      </c>
      <c r="J64" s="18">
        <v>-57</v>
      </c>
      <c r="K64" s="20">
        <v>50.697047184360677</v>
      </c>
    </row>
    <row r="65" spans="3:11" ht="15" customHeight="1" x14ac:dyDescent="0.25">
      <c r="C65" s="21" t="s">
        <v>23</v>
      </c>
      <c r="D65" s="3">
        <v>50</v>
      </c>
      <c r="E65" s="18">
        <v>34.190641994557517</v>
      </c>
      <c r="F65" s="19">
        <v>2.420135527589545E-2</v>
      </c>
      <c r="G65" s="3">
        <v>136</v>
      </c>
      <c r="H65" s="18">
        <v>92.336341707910449</v>
      </c>
      <c r="I65" s="19">
        <v>6.5196548418024927E-2</v>
      </c>
      <c r="J65" s="18">
        <v>-86</v>
      </c>
      <c r="K65" s="20">
        <v>59.856043216960451</v>
      </c>
    </row>
    <row r="66" spans="3:11" ht="15" customHeight="1" x14ac:dyDescent="0.25">
      <c r="C66" s="21" t="s">
        <v>24</v>
      </c>
      <c r="D66" s="3">
        <v>23</v>
      </c>
      <c r="E66" s="18">
        <v>22.022715545545243</v>
      </c>
      <c r="F66" s="19">
        <v>1.1132623426911906E-2</v>
      </c>
      <c r="G66" s="3">
        <v>22</v>
      </c>
      <c r="H66" s="18">
        <v>20.808652046684809</v>
      </c>
      <c r="I66" s="19">
        <v>1.0546500479386385E-2</v>
      </c>
      <c r="J66" s="18">
        <v>1</v>
      </c>
      <c r="K66" s="20">
        <v>18.418550039566099</v>
      </c>
    </row>
    <row r="67" spans="3:11" ht="15" customHeight="1" x14ac:dyDescent="0.25">
      <c r="C67" s="21" t="s">
        <v>25</v>
      </c>
      <c r="D67" s="3">
        <v>24</v>
      </c>
      <c r="E67" s="18">
        <v>23.853720883753127</v>
      </c>
      <c r="F67" s="19">
        <v>1.1616650532429816E-2</v>
      </c>
      <c r="G67" s="3">
        <v>26</v>
      </c>
      <c r="H67" s="18">
        <v>25.729360660537214</v>
      </c>
      <c r="I67" s="19">
        <v>1.2464046021093002E-2</v>
      </c>
      <c r="J67" s="18">
        <v>-2</v>
      </c>
      <c r="K67" s="20">
        <v>21.32863804601682</v>
      </c>
    </row>
    <row r="68" spans="3:11" ht="15" customHeight="1" x14ac:dyDescent="0.25">
      <c r="C68" s="21" t="s">
        <v>26</v>
      </c>
      <c r="D68" s="3">
        <v>54</v>
      </c>
      <c r="E68" s="18">
        <v>37.443290453698111</v>
      </c>
      <c r="F68" s="19">
        <v>2.6137463697967087E-2</v>
      </c>
      <c r="G68" s="3">
        <v>32</v>
      </c>
      <c r="H68" s="18">
        <v>29.866369046136157</v>
      </c>
      <c r="I68" s="19">
        <v>1.5340364333652923E-2</v>
      </c>
      <c r="J68" s="18">
        <v>22</v>
      </c>
      <c r="K68" s="20">
        <v>29.115939245782485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2066</v>
      </c>
      <c r="E71" s="18">
        <v>170.89745053679408</v>
      </c>
      <c r="F71" s="19">
        <v>1</v>
      </c>
      <c r="G71" s="3">
        <v>2086</v>
      </c>
      <c r="H71" s="18">
        <v>240.909790937357</v>
      </c>
      <c r="I71" s="19">
        <v>1</v>
      </c>
      <c r="J71" s="18">
        <v>-20</v>
      </c>
      <c r="K71" s="20">
        <v>179.55626091704733</v>
      </c>
    </row>
    <row r="72" spans="3:11" ht="15" customHeight="1" x14ac:dyDescent="0.25">
      <c r="C72" s="21" t="s">
        <v>10</v>
      </c>
      <c r="D72" s="3">
        <v>124</v>
      </c>
      <c r="E72" s="18">
        <v>74.959989327640642</v>
      </c>
      <c r="F72" s="19">
        <v>6.0019361084220714E-2</v>
      </c>
      <c r="G72" s="3">
        <v>128</v>
      </c>
      <c r="H72" s="18">
        <v>74.135011971402548</v>
      </c>
      <c r="I72" s="19">
        <v>6.1361457334611694E-2</v>
      </c>
      <c r="J72" s="18">
        <v>-4</v>
      </c>
      <c r="K72" s="20">
        <v>64.08978744366776</v>
      </c>
    </row>
    <row r="73" spans="3:11" ht="15" customHeight="1" x14ac:dyDescent="0.25">
      <c r="C73" s="21" t="s">
        <v>11</v>
      </c>
      <c r="D73" s="3">
        <v>1100</v>
      </c>
      <c r="E73" s="18">
        <v>211.54195801306182</v>
      </c>
      <c r="F73" s="19">
        <v>0.53242981606969986</v>
      </c>
      <c r="G73" s="3">
        <v>1013</v>
      </c>
      <c r="H73" s="18">
        <v>264.79614800823668</v>
      </c>
      <c r="I73" s="19">
        <v>0.48561840843720039</v>
      </c>
      <c r="J73" s="18">
        <v>87</v>
      </c>
      <c r="K73" s="20">
        <v>206.0306046346048</v>
      </c>
    </row>
    <row r="74" spans="3:11" ht="15" customHeight="1" x14ac:dyDescent="0.25">
      <c r="C74" s="21" t="s">
        <v>12</v>
      </c>
      <c r="D74" s="3">
        <v>842</v>
      </c>
      <c r="E74" s="18">
        <v>169.30150619530824</v>
      </c>
      <c r="F74" s="19">
        <v>0.40755082284607941</v>
      </c>
      <c r="G74" s="3">
        <v>945</v>
      </c>
      <c r="H74" s="18">
        <v>285.37343954895312</v>
      </c>
      <c r="I74" s="19">
        <v>0.45302013422818793</v>
      </c>
      <c r="J74" s="18">
        <v>-103</v>
      </c>
      <c r="K74" s="20">
        <v>201.71106828526214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2066</v>
      </c>
      <c r="E77" s="18">
        <v>37.242448899072144</v>
      </c>
      <c r="F77" s="19">
        <v>1</v>
      </c>
      <c r="G77" s="3">
        <v>2086</v>
      </c>
      <c r="H77" s="18">
        <v>216.18529014264746</v>
      </c>
      <c r="I77" s="19">
        <v>1</v>
      </c>
      <c r="J77" s="18">
        <v>-20</v>
      </c>
      <c r="K77" s="20">
        <v>133.35546067606043</v>
      </c>
    </row>
    <row r="78" spans="3:11" ht="15" customHeight="1" x14ac:dyDescent="0.25">
      <c r="C78" s="21" t="s">
        <v>29</v>
      </c>
      <c r="D78" s="3">
        <v>1367</v>
      </c>
      <c r="E78" s="18">
        <v>47.477561278987359</v>
      </c>
      <c r="F78" s="19">
        <v>0.66166505324298164</v>
      </c>
      <c r="G78" s="3">
        <v>1285</v>
      </c>
      <c r="H78" s="18">
        <v>276.22997664989225</v>
      </c>
      <c r="I78" s="19">
        <v>0.61601150527325021</v>
      </c>
      <c r="J78" s="18">
        <v>82</v>
      </c>
      <c r="K78" s="20">
        <v>170.38323945357297</v>
      </c>
    </row>
    <row r="79" spans="3:11" ht="15" customHeight="1" x14ac:dyDescent="0.25">
      <c r="C79" s="21" t="s">
        <v>30</v>
      </c>
      <c r="D79" s="3">
        <v>699</v>
      </c>
      <c r="E79" s="18">
        <v>38.718701553642006</v>
      </c>
      <c r="F79" s="19">
        <v>0.33833494675701842</v>
      </c>
      <c r="G79" s="3">
        <v>801</v>
      </c>
      <c r="H79" s="18">
        <v>223.9776774591611</v>
      </c>
      <c r="I79" s="19">
        <v>0.38398849472674979</v>
      </c>
      <c r="J79" s="18">
        <v>-102</v>
      </c>
      <c r="K79" s="20">
        <v>138.17608833429568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2066</v>
      </c>
      <c r="E82" s="18">
        <v>279.22213379315036</v>
      </c>
      <c r="F82" s="19">
        <v>1</v>
      </c>
      <c r="G82" s="3">
        <v>2086</v>
      </c>
      <c r="H82" s="18">
        <v>75.131672083083572</v>
      </c>
      <c r="I82" s="19">
        <v>1</v>
      </c>
      <c r="J82" s="18">
        <v>-20</v>
      </c>
      <c r="K82" s="20">
        <v>175.77722633995069</v>
      </c>
    </row>
    <row r="83" spans="2:11" ht="15" customHeight="1" x14ac:dyDescent="0.25">
      <c r="B83" s="35"/>
      <c r="C83" s="21" t="s">
        <v>31</v>
      </c>
      <c r="D83" s="3">
        <v>1148</v>
      </c>
      <c r="E83" s="18">
        <v>215.71740773521267</v>
      </c>
      <c r="F83" s="19">
        <v>0.55566311713455951</v>
      </c>
      <c r="G83" s="3">
        <v>1050</v>
      </c>
      <c r="H83" s="18">
        <v>53.304092244404643</v>
      </c>
      <c r="I83" s="19">
        <v>0.50335570469798663</v>
      </c>
      <c r="J83" s="18">
        <v>98</v>
      </c>
      <c r="K83" s="20">
        <v>135.07938878512607</v>
      </c>
    </row>
    <row r="84" spans="2:11" ht="15" customHeight="1" x14ac:dyDescent="0.25">
      <c r="B84" s="35"/>
      <c r="C84" s="21" t="s">
        <v>32</v>
      </c>
      <c r="D84" s="3">
        <v>721</v>
      </c>
      <c r="E84" s="18">
        <v>148.28014027508874</v>
      </c>
      <c r="F84" s="19">
        <v>0.34898354307841239</v>
      </c>
      <c r="G84" s="3">
        <v>772</v>
      </c>
      <c r="H84" s="18">
        <v>45.706140725289856</v>
      </c>
      <c r="I84" s="19">
        <v>0.37008628954937678</v>
      </c>
      <c r="J84" s="18">
        <v>-51</v>
      </c>
      <c r="K84" s="20">
        <v>94.324981289816961</v>
      </c>
    </row>
    <row r="85" spans="2:11" ht="15" customHeight="1" x14ac:dyDescent="0.25">
      <c r="B85" s="35"/>
      <c r="C85" s="21" t="s">
        <v>33</v>
      </c>
      <c r="D85" s="3">
        <v>75</v>
      </c>
      <c r="E85" s="18">
        <v>58.991524815010507</v>
      </c>
      <c r="F85" s="19">
        <v>3.6302032913843173E-2</v>
      </c>
      <c r="G85" s="3">
        <v>126</v>
      </c>
      <c r="H85" s="18">
        <v>18.465079203729402</v>
      </c>
      <c r="I85" s="19">
        <v>6.0402684563758392E-2</v>
      </c>
      <c r="J85" s="18">
        <v>-51</v>
      </c>
      <c r="K85" s="20">
        <v>37.57684341381546</v>
      </c>
    </row>
    <row r="86" spans="2:11" ht="15" customHeight="1" x14ac:dyDescent="0.25">
      <c r="B86" s="35"/>
      <c r="C86" s="23" t="s">
        <v>34</v>
      </c>
      <c r="D86" s="24">
        <v>122</v>
      </c>
      <c r="E86" s="30">
        <v>77.2269383052313</v>
      </c>
      <c r="F86" s="26">
        <v>5.9051306873184897E-2</v>
      </c>
      <c r="G86" s="24">
        <v>138</v>
      </c>
      <c r="H86" s="30">
        <v>19.324374504754353</v>
      </c>
      <c r="I86" s="26">
        <v>6.6155321188878236E-2</v>
      </c>
      <c r="J86" s="30">
        <v>-16</v>
      </c>
      <c r="K86" s="25">
        <v>48.393912519368492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6"/>
      <c r="E92" s="46"/>
      <c r="F92" s="46"/>
      <c r="G92" s="46"/>
      <c r="H92" s="46"/>
      <c r="I92" s="46"/>
      <c r="J92" s="46"/>
      <c r="K92" s="46"/>
    </row>
    <row r="93" spans="2:11" ht="15" customHeight="1" x14ac:dyDescent="0.25">
      <c r="B93" s="35"/>
      <c r="C93" s="32" t="str">
        <f>C48</f>
        <v>Allegany County</v>
      </c>
      <c r="D93" s="46" t="s">
        <v>38</v>
      </c>
      <c r="E93" s="46"/>
      <c r="F93" s="46"/>
      <c r="G93" s="46"/>
      <c r="H93" s="46"/>
      <c r="I93" s="46"/>
      <c r="J93" s="46"/>
      <c r="K93" s="46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789</v>
      </c>
      <c r="E98" s="18">
        <v>192.21602430598756</v>
      </c>
      <c r="F98" s="19">
        <v>1</v>
      </c>
      <c r="G98" s="18">
        <v>554</v>
      </c>
      <c r="H98" s="18">
        <v>194.49421585229729</v>
      </c>
      <c r="I98" s="29">
        <v>1</v>
      </c>
      <c r="J98" s="3">
        <v>235</v>
      </c>
      <c r="K98" s="20">
        <v>166.2311114148975</v>
      </c>
    </row>
    <row r="99" spans="2:11" ht="15" customHeight="1" x14ac:dyDescent="0.25">
      <c r="B99" s="35"/>
      <c r="C99" s="21" t="s">
        <v>13</v>
      </c>
      <c r="D99" s="3">
        <v>19</v>
      </c>
      <c r="E99" s="18">
        <v>30.000000000000004</v>
      </c>
      <c r="F99" s="19">
        <v>2.4081115335868188E-2</v>
      </c>
      <c r="G99" s="3">
        <v>0</v>
      </c>
      <c r="H99" s="18">
        <v>13</v>
      </c>
      <c r="I99" s="19">
        <v>0</v>
      </c>
      <c r="J99" s="18">
        <v>19</v>
      </c>
      <c r="K99" s="20">
        <v>19.875723676926221</v>
      </c>
    </row>
    <row r="100" spans="2:11" ht="15" customHeight="1" x14ac:dyDescent="0.25">
      <c r="B100" s="35"/>
      <c r="C100" s="21" t="s">
        <v>15</v>
      </c>
      <c r="D100" s="3">
        <v>66</v>
      </c>
      <c r="E100" s="18">
        <v>66.753277073114532</v>
      </c>
      <c r="F100" s="19">
        <v>8.3650190114068435E-2</v>
      </c>
      <c r="G100" s="3">
        <v>100</v>
      </c>
      <c r="H100" s="18">
        <v>100.12991560967183</v>
      </c>
      <c r="I100" s="19">
        <v>0.18050541516245489</v>
      </c>
      <c r="J100" s="18">
        <v>-34</v>
      </c>
      <c r="K100" s="20">
        <v>73.155733523516474</v>
      </c>
    </row>
    <row r="101" spans="2:11" ht="15" customHeight="1" x14ac:dyDescent="0.25">
      <c r="B101" s="35"/>
      <c r="C101" s="21" t="s">
        <v>16</v>
      </c>
      <c r="D101" s="3">
        <v>145</v>
      </c>
      <c r="E101" s="18">
        <v>92.114059730314793</v>
      </c>
      <c r="F101" s="19">
        <v>0.18377693282636248</v>
      </c>
      <c r="G101" s="3">
        <v>55</v>
      </c>
      <c r="H101" s="18">
        <v>51.507281038703645</v>
      </c>
      <c r="I101" s="19">
        <v>9.9277978339350176E-2</v>
      </c>
      <c r="J101" s="18">
        <v>90</v>
      </c>
      <c r="K101" s="20">
        <v>64.15606289744025</v>
      </c>
    </row>
    <row r="102" spans="2:11" ht="15" customHeight="1" x14ac:dyDescent="0.25">
      <c r="B102" s="35"/>
      <c r="C102" s="21" t="s">
        <v>17</v>
      </c>
      <c r="D102" s="3">
        <v>133</v>
      </c>
      <c r="E102" s="18">
        <v>70.703606697254131</v>
      </c>
      <c r="F102" s="19">
        <v>0.16856780735107732</v>
      </c>
      <c r="G102" s="3">
        <v>86</v>
      </c>
      <c r="H102" s="18">
        <v>70.434366611761334</v>
      </c>
      <c r="I102" s="19">
        <v>0.1552346570397112</v>
      </c>
      <c r="J102" s="18">
        <v>47</v>
      </c>
      <c r="K102" s="20">
        <v>60.668571184800719</v>
      </c>
    </row>
    <row r="103" spans="2:11" ht="15" customHeight="1" x14ac:dyDescent="0.25">
      <c r="B103" s="35"/>
      <c r="C103" s="21" t="s">
        <v>40</v>
      </c>
      <c r="D103" s="3">
        <v>91</v>
      </c>
      <c r="E103" s="18">
        <v>63.86704940734306</v>
      </c>
      <c r="F103" s="19">
        <v>0.11533586818757921</v>
      </c>
      <c r="G103" s="3">
        <v>51</v>
      </c>
      <c r="H103" s="18">
        <v>47.328638264796922</v>
      </c>
      <c r="I103" s="19">
        <v>9.2057761732851989E-2</v>
      </c>
      <c r="J103" s="18">
        <v>40</v>
      </c>
      <c r="K103" s="20">
        <v>48.323488131324495</v>
      </c>
    </row>
    <row r="104" spans="2:11" ht="15" customHeight="1" x14ac:dyDescent="0.25">
      <c r="B104" s="35"/>
      <c r="C104" s="21" t="s">
        <v>18</v>
      </c>
      <c r="D104" s="3">
        <v>54</v>
      </c>
      <c r="E104" s="18">
        <v>49.819674828324601</v>
      </c>
      <c r="F104" s="19">
        <v>6.8441064638783272E-2</v>
      </c>
      <c r="G104" s="3">
        <v>0</v>
      </c>
      <c r="H104" s="18">
        <v>13</v>
      </c>
      <c r="I104" s="19">
        <v>0</v>
      </c>
      <c r="J104" s="18">
        <v>54</v>
      </c>
      <c r="K104" s="20">
        <v>31.299612551625533</v>
      </c>
    </row>
    <row r="105" spans="2:11" ht="15" customHeight="1" x14ac:dyDescent="0.25">
      <c r="B105" s="35"/>
      <c r="C105" s="21" t="s">
        <v>19</v>
      </c>
      <c r="D105" s="3">
        <v>37</v>
      </c>
      <c r="E105" s="18">
        <v>40.80441152620633</v>
      </c>
      <c r="F105" s="19">
        <v>4.6894803548795945E-2</v>
      </c>
      <c r="G105" s="3">
        <v>82</v>
      </c>
      <c r="H105" s="18">
        <v>101.33607452432722</v>
      </c>
      <c r="I105" s="19">
        <v>0.14801444043321299</v>
      </c>
      <c r="J105" s="18">
        <v>-45</v>
      </c>
      <c r="K105" s="20">
        <v>66.409026587354859</v>
      </c>
    </row>
    <row r="106" spans="2:11" ht="15" customHeight="1" x14ac:dyDescent="0.25">
      <c r="B106" s="35"/>
      <c r="C106" s="21" t="s">
        <v>20</v>
      </c>
      <c r="D106" s="3">
        <v>55</v>
      </c>
      <c r="E106" s="18">
        <v>45.188494110780013</v>
      </c>
      <c r="F106" s="19">
        <v>6.9708491761723695E-2</v>
      </c>
      <c r="G106" s="3">
        <v>20</v>
      </c>
      <c r="H106" s="18">
        <v>27.459060435491963</v>
      </c>
      <c r="I106" s="19">
        <v>3.6101083032490974E-2</v>
      </c>
      <c r="J106" s="18">
        <v>35</v>
      </c>
      <c r="K106" s="20">
        <v>32.144204416783673</v>
      </c>
    </row>
    <row r="107" spans="2:11" ht="15" customHeight="1" x14ac:dyDescent="0.25">
      <c r="B107" s="35"/>
      <c r="C107" s="21" t="s">
        <v>39</v>
      </c>
      <c r="D107" s="3">
        <v>12</v>
      </c>
      <c r="E107" s="18">
        <v>15.524174696260024</v>
      </c>
      <c r="F107" s="19">
        <v>1.5209125475285171E-2</v>
      </c>
      <c r="G107" s="3">
        <v>35</v>
      </c>
      <c r="H107" s="18">
        <v>45.276925690687087</v>
      </c>
      <c r="I107" s="19">
        <v>6.3176895306859202E-2</v>
      </c>
      <c r="J107" s="18">
        <v>-23</v>
      </c>
      <c r="K107" s="20">
        <v>29.096894696107771</v>
      </c>
    </row>
    <row r="108" spans="2:11" ht="15" customHeight="1" x14ac:dyDescent="0.25">
      <c r="B108" s="35"/>
      <c r="C108" s="21" t="s">
        <v>21</v>
      </c>
      <c r="D108" s="3">
        <v>9</v>
      </c>
      <c r="E108" s="18">
        <v>13</v>
      </c>
      <c r="F108" s="19">
        <v>1.1406844106463879E-2</v>
      </c>
      <c r="G108" s="3">
        <v>52</v>
      </c>
      <c r="H108" s="18">
        <v>53.310411741047361</v>
      </c>
      <c r="I108" s="19">
        <v>9.3862815884476536E-2</v>
      </c>
      <c r="J108" s="18">
        <v>-43</v>
      </c>
      <c r="K108" s="20">
        <v>33.357191290745163</v>
      </c>
    </row>
    <row r="109" spans="2:11" ht="15" customHeight="1" x14ac:dyDescent="0.25">
      <c r="B109" s="35"/>
      <c r="C109" s="21" t="s">
        <v>22</v>
      </c>
      <c r="D109" s="3">
        <v>12</v>
      </c>
      <c r="E109" s="18">
        <v>12</v>
      </c>
      <c r="F109" s="19">
        <v>1.5209125475285171E-2</v>
      </c>
      <c r="G109" s="3">
        <v>19</v>
      </c>
      <c r="H109" s="18">
        <v>18.275666882497067</v>
      </c>
      <c r="I109" s="19">
        <v>3.4296028880866428E-2</v>
      </c>
      <c r="J109" s="18">
        <v>-7</v>
      </c>
      <c r="K109" s="20">
        <v>13.290705841383252</v>
      </c>
    </row>
    <row r="110" spans="2:11" ht="15" customHeight="1" x14ac:dyDescent="0.25">
      <c r="B110" s="35"/>
      <c r="C110" s="21" t="s">
        <v>23</v>
      </c>
      <c r="D110" s="3">
        <v>75</v>
      </c>
      <c r="E110" s="18">
        <v>72.601652873746602</v>
      </c>
      <c r="F110" s="19">
        <v>9.5057034220532313E-2</v>
      </c>
      <c r="G110" s="3">
        <v>12</v>
      </c>
      <c r="H110" s="18">
        <v>14.560219778561036</v>
      </c>
      <c r="I110" s="19">
        <v>2.1660649819494584E-2</v>
      </c>
      <c r="J110" s="18">
        <v>63</v>
      </c>
      <c r="K110" s="20">
        <v>45.013545405382118</v>
      </c>
    </row>
    <row r="111" spans="2:11" ht="15" customHeight="1" x14ac:dyDescent="0.25">
      <c r="B111" s="35"/>
      <c r="C111" s="21" t="s">
        <v>24</v>
      </c>
      <c r="D111" s="3">
        <v>24</v>
      </c>
      <c r="E111" s="18">
        <v>28.425340807103794</v>
      </c>
      <c r="F111" s="19">
        <v>3.0418250950570342E-2</v>
      </c>
      <c r="G111" s="3">
        <v>9</v>
      </c>
      <c r="H111" s="18">
        <v>11.401754250991381</v>
      </c>
      <c r="I111" s="19">
        <v>1.6245487364620937E-2</v>
      </c>
      <c r="J111" s="18">
        <v>15</v>
      </c>
      <c r="K111" s="20">
        <v>18.618106785548395</v>
      </c>
    </row>
    <row r="112" spans="2:11" ht="15" customHeight="1" x14ac:dyDescent="0.25">
      <c r="B112" s="35"/>
      <c r="C112" s="21" t="s">
        <v>25</v>
      </c>
      <c r="D112" s="3">
        <v>19</v>
      </c>
      <c r="E112" s="18">
        <v>20</v>
      </c>
      <c r="F112" s="19">
        <v>2.4081115335868188E-2</v>
      </c>
      <c r="G112" s="3">
        <v>0</v>
      </c>
      <c r="H112" s="18">
        <v>13</v>
      </c>
      <c r="I112" s="19">
        <v>0</v>
      </c>
      <c r="J112" s="18">
        <v>19</v>
      </c>
      <c r="K112" s="20">
        <v>14.500742178573327</v>
      </c>
    </row>
    <row r="113" spans="2:11" ht="15" customHeight="1" x14ac:dyDescent="0.25">
      <c r="B113" s="35"/>
      <c r="C113" s="21" t="s">
        <v>26</v>
      </c>
      <c r="D113" s="3">
        <v>38</v>
      </c>
      <c r="E113" s="18">
        <v>28.390139133156779</v>
      </c>
      <c r="F113" s="19">
        <v>4.8162230671736375E-2</v>
      </c>
      <c r="G113" s="3">
        <v>33</v>
      </c>
      <c r="H113" s="18">
        <v>29.154759474226498</v>
      </c>
      <c r="I113" s="19">
        <v>5.9566787003610108E-2</v>
      </c>
      <c r="J113" s="18">
        <v>5</v>
      </c>
      <c r="K113" s="20">
        <v>24.737981701368756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789</v>
      </c>
      <c r="E116" s="18">
        <v>133.17510466767948</v>
      </c>
      <c r="F116" s="19">
        <v>1</v>
      </c>
      <c r="G116" s="3">
        <v>554</v>
      </c>
      <c r="H116" s="18">
        <v>132.75961105777631</v>
      </c>
      <c r="I116" s="19">
        <v>1</v>
      </c>
      <c r="J116" s="18">
        <v>235</v>
      </c>
      <c r="K116" s="20">
        <v>114.31274793676334</v>
      </c>
    </row>
    <row r="117" spans="2:11" ht="15" customHeight="1" x14ac:dyDescent="0.25">
      <c r="B117" s="35"/>
      <c r="C117" s="21" t="s">
        <v>10</v>
      </c>
      <c r="D117" s="3">
        <v>31</v>
      </c>
      <c r="E117" s="18">
        <v>31</v>
      </c>
      <c r="F117" s="19">
        <v>3.9290240811153357E-2</v>
      </c>
      <c r="G117" s="3">
        <v>0</v>
      </c>
      <c r="H117" s="18">
        <v>13</v>
      </c>
      <c r="I117" s="19">
        <v>0</v>
      </c>
      <c r="J117" s="18">
        <v>31</v>
      </c>
      <c r="K117" s="20">
        <v>20.434937767746639</v>
      </c>
    </row>
    <row r="118" spans="2:11" ht="15" customHeight="1" x14ac:dyDescent="0.25">
      <c r="B118" s="35"/>
      <c r="C118" s="21" t="s">
        <v>11</v>
      </c>
      <c r="D118" s="3">
        <v>593</v>
      </c>
      <c r="E118" s="18">
        <v>194.0876090841453</v>
      </c>
      <c r="F118" s="19">
        <v>0.75158428390367549</v>
      </c>
      <c r="G118" s="3">
        <v>538</v>
      </c>
      <c r="H118" s="18">
        <v>217.0829334609241</v>
      </c>
      <c r="I118" s="19">
        <v>0.97111913357400725</v>
      </c>
      <c r="J118" s="18">
        <v>55</v>
      </c>
      <c r="K118" s="20">
        <v>177.01872973217138</v>
      </c>
    </row>
    <row r="119" spans="2:11" ht="15" customHeight="1" x14ac:dyDescent="0.25">
      <c r="B119" s="35"/>
      <c r="C119" s="21" t="s">
        <v>12</v>
      </c>
      <c r="D119" s="3">
        <v>165</v>
      </c>
      <c r="E119" s="18">
        <v>96.75742865537508</v>
      </c>
      <c r="F119" s="19">
        <v>0.20912547528517111</v>
      </c>
      <c r="G119" s="3">
        <v>16</v>
      </c>
      <c r="H119" s="18">
        <v>20</v>
      </c>
      <c r="I119" s="19">
        <v>2.8880866425992781E-2</v>
      </c>
      <c r="J119" s="18">
        <v>149</v>
      </c>
      <c r="K119" s="20">
        <v>60.062513050123144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789</v>
      </c>
      <c r="E122" s="18">
        <v>28.687976575562104</v>
      </c>
      <c r="F122" s="19">
        <v>1</v>
      </c>
      <c r="G122" s="3">
        <v>554</v>
      </c>
      <c r="H122" s="18">
        <v>129.53607097817724</v>
      </c>
      <c r="I122" s="19">
        <v>1</v>
      </c>
      <c r="J122" s="18">
        <v>235</v>
      </c>
      <c r="K122" s="20">
        <v>80.653353538129949</v>
      </c>
    </row>
    <row r="123" spans="2:11" ht="15" customHeight="1" x14ac:dyDescent="0.25">
      <c r="B123" s="35"/>
      <c r="C123" s="21" t="s">
        <v>29</v>
      </c>
      <c r="D123" s="3">
        <v>455</v>
      </c>
      <c r="E123" s="18">
        <v>35.089049217669036</v>
      </c>
      <c r="F123" s="19">
        <v>0.57667934093789608</v>
      </c>
      <c r="G123" s="3">
        <v>298</v>
      </c>
      <c r="H123" s="18">
        <v>173.02889932031584</v>
      </c>
      <c r="I123" s="19">
        <v>0.53790613718411551</v>
      </c>
      <c r="J123" s="18">
        <v>157</v>
      </c>
      <c r="K123" s="20">
        <v>107.32581137468304</v>
      </c>
    </row>
    <row r="124" spans="2:11" ht="15" customHeight="1" x14ac:dyDescent="0.25">
      <c r="B124" s="35"/>
      <c r="C124" s="21" t="s">
        <v>30</v>
      </c>
      <c r="D124" s="3">
        <v>334</v>
      </c>
      <c r="E124" s="18">
        <v>31.556571423397692</v>
      </c>
      <c r="F124" s="19">
        <v>0.42332065906210392</v>
      </c>
      <c r="G124" s="3">
        <v>256</v>
      </c>
      <c r="H124" s="18">
        <v>124.36639417463222</v>
      </c>
      <c r="I124" s="19">
        <v>0.46209386281588449</v>
      </c>
      <c r="J124" s="18">
        <v>78</v>
      </c>
      <c r="K124" s="20">
        <v>77.998486506017088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789</v>
      </c>
      <c r="E127" s="18">
        <v>219.45842430856922</v>
      </c>
      <c r="F127" s="19">
        <v>1</v>
      </c>
      <c r="G127" s="3">
        <v>554</v>
      </c>
      <c r="H127" s="18">
        <v>42.861846087167081</v>
      </c>
      <c r="I127" s="19">
        <v>1</v>
      </c>
      <c r="J127" s="18">
        <v>235</v>
      </c>
      <c r="K127" s="20">
        <v>135.93001210678526</v>
      </c>
    </row>
    <row r="128" spans="2:11" ht="15" customHeight="1" x14ac:dyDescent="0.25">
      <c r="B128" s="35"/>
      <c r="C128" s="21" t="s">
        <v>31</v>
      </c>
      <c r="D128" s="3">
        <v>593</v>
      </c>
      <c r="E128" s="18">
        <v>194.0876090841453</v>
      </c>
      <c r="F128" s="19">
        <v>0.75158428390367549</v>
      </c>
      <c r="G128" s="3">
        <v>538</v>
      </c>
      <c r="H128" s="18">
        <v>38.155490430605134</v>
      </c>
      <c r="I128" s="19">
        <v>0.97111913357400725</v>
      </c>
      <c r="J128" s="18">
        <v>55</v>
      </c>
      <c r="K128" s="20">
        <v>120.24469997263475</v>
      </c>
    </row>
    <row r="129" spans="2:11" ht="15" customHeight="1" x14ac:dyDescent="0.25">
      <c r="B129" s="35"/>
      <c r="C129" s="21" t="s">
        <v>32</v>
      </c>
      <c r="D129" s="3">
        <v>165</v>
      </c>
      <c r="E129" s="18">
        <v>96.75742865537508</v>
      </c>
      <c r="F129" s="19">
        <v>0.20912547528517111</v>
      </c>
      <c r="G129" s="3">
        <v>16</v>
      </c>
      <c r="H129" s="18">
        <v>6.58</v>
      </c>
      <c r="I129" s="19">
        <v>2.8880866425992781E-2</v>
      </c>
      <c r="J129" s="18">
        <v>149</v>
      </c>
      <c r="K129" s="20">
        <v>58.954958905375861</v>
      </c>
    </row>
    <row r="130" spans="2:11" ht="15" customHeight="1" x14ac:dyDescent="0.25">
      <c r="B130" s="35"/>
      <c r="C130" s="21" t="s">
        <v>33</v>
      </c>
      <c r="D130" s="3">
        <v>0</v>
      </c>
      <c r="E130" s="18">
        <v>13</v>
      </c>
      <c r="F130" s="19">
        <v>0</v>
      </c>
      <c r="G130" s="3">
        <v>0</v>
      </c>
      <c r="H130" s="18">
        <v>13</v>
      </c>
      <c r="I130" s="19">
        <v>0</v>
      </c>
      <c r="J130" s="18">
        <v>0</v>
      </c>
      <c r="K130" s="20">
        <v>11.176155812067012</v>
      </c>
    </row>
    <row r="131" spans="2:11" ht="15" customHeight="1" x14ac:dyDescent="0.25">
      <c r="B131" s="35"/>
      <c r="C131" s="23" t="s">
        <v>34</v>
      </c>
      <c r="D131" s="24">
        <v>31</v>
      </c>
      <c r="E131" s="30">
        <v>31</v>
      </c>
      <c r="F131" s="26">
        <v>3.9290240811153357E-2</v>
      </c>
      <c r="G131" s="24">
        <v>0</v>
      </c>
      <c r="H131" s="30">
        <v>13</v>
      </c>
      <c r="I131" s="26">
        <v>0</v>
      </c>
      <c r="J131" s="30">
        <v>31</v>
      </c>
      <c r="K131" s="25">
        <v>20.434937767746639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2"/>
      <c r="E137" s="42"/>
      <c r="F137" s="42"/>
      <c r="G137" s="42"/>
      <c r="H137" s="42"/>
      <c r="I137" s="42"/>
      <c r="J137" s="42"/>
      <c r="K137" s="42"/>
    </row>
    <row r="138" spans="2:11" ht="15" customHeight="1" x14ac:dyDescent="0.25">
      <c r="C138" s="32" t="str">
        <f>C3</f>
        <v>Allegany County</v>
      </c>
      <c r="D138" s="42" t="s">
        <v>36</v>
      </c>
      <c r="E138" s="42"/>
      <c r="F138" s="42"/>
      <c r="G138" s="42"/>
      <c r="H138" s="42"/>
      <c r="I138" s="42"/>
      <c r="J138" s="42"/>
      <c r="K138" s="42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132</v>
      </c>
      <c r="E143" s="18">
        <v>75.379042180171012</v>
      </c>
      <c r="F143" s="19">
        <v>1</v>
      </c>
      <c r="G143" s="18">
        <v>0</v>
      </c>
      <c r="H143" s="18">
        <v>50.34878350069642</v>
      </c>
      <c r="I143" s="29">
        <v>0</v>
      </c>
      <c r="J143" s="3">
        <v>132</v>
      </c>
      <c r="K143" s="20">
        <v>55.104966309075238</v>
      </c>
    </row>
    <row r="144" spans="2:11" ht="15" customHeight="1" x14ac:dyDescent="0.25">
      <c r="B144" s="38"/>
      <c r="C144" s="21" t="s">
        <v>13</v>
      </c>
      <c r="D144" s="3">
        <v>0</v>
      </c>
      <c r="E144" s="18">
        <v>13</v>
      </c>
      <c r="F144" s="19">
        <v>0</v>
      </c>
      <c r="G144" s="3">
        <v>0</v>
      </c>
      <c r="H144" s="18">
        <v>13</v>
      </c>
      <c r="I144" s="19">
        <v>0</v>
      </c>
      <c r="J144" s="18">
        <v>0</v>
      </c>
      <c r="K144" s="20">
        <v>11.176155812067012</v>
      </c>
    </row>
    <row r="145" spans="2:11" ht="15" customHeight="1" x14ac:dyDescent="0.25">
      <c r="B145" s="38"/>
      <c r="C145" s="21" t="s">
        <v>15</v>
      </c>
      <c r="D145" s="3">
        <v>0</v>
      </c>
      <c r="E145" s="18">
        <v>13</v>
      </c>
      <c r="F145" s="19">
        <v>0</v>
      </c>
      <c r="G145" s="3">
        <v>0</v>
      </c>
      <c r="H145" s="18">
        <v>13</v>
      </c>
      <c r="I145" s="19">
        <v>0</v>
      </c>
      <c r="J145" s="18">
        <v>0</v>
      </c>
      <c r="K145" s="20">
        <v>11.176155812067012</v>
      </c>
    </row>
    <row r="146" spans="2:11" ht="15" customHeight="1" x14ac:dyDescent="0.25">
      <c r="B146" s="38"/>
      <c r="C146" s="21" t="s">
        <v>16</v>
      </c>
      <c r="D146" s="3">
        <v>0</v>
      </c>
      <c r="E146" s="18">
        <v>13</v>
      </c>
      <c r="F146" s="19">
        <v>0</v>
      </c>
      <c r="G146" s="3">
        <v>0</v>
      </c>
      <c r="H146" s="18">
        <v>13</v>
      </c>
      <c r="I146" s="19">
        <v>0</v>
      </c>
      <c r="J146" s="18">
        <v>0</v>
      </c>
      <c r="K146" s="20">
        <v>11.176155812067012</v>
      </c>
    </row>
    <row r="147" spans="2:11" ht="15" customHeight="1" x14ac:dyDescent="0.25">
      <c r="B147" s="38"/>
      <c r="C147" s="21" t="s">
        <v>17</v>
      </c>
      <c r="D147" s="3">
        <v>56</v>
      </c>
      <c r="E147" s="18">
        <v>39.56008088970497</v>
      </c>
      <c r="F147" s="19">
        <v>0.42424242424242425</v>
      </c>
      <c r="G147" s="3">
        <v>0</v>
      </c>
      <c r="H147" s="18">
        <v>13</v>
      </c>
      <c r="I147" s="19">
        <v>0</v>
      </c>
      <c r="J147" s="18">
        <v>56</v>
      </c>
      <c r="K147" s="20">
        <v>25.313875761285125</v>
      </c>
    </row>
    <row r="148" spans="2:11" ht="15" customHeight="1" x14ac:dyDescent="0.25">
      <c r="B148" s="38"/>
      <c r="C148" s="21" t="s">
        <v>40</v>
      </c>
      <c r="D148" s="3">
        <v>37</v>
      </c>
      <c r="E148" s="18">
        <v>49</v>
      </c>
      <c r="F148" s="19">
        <v>0.28030303030303028</v>
      </c>
      <c r="G148" s="3">
        <v>0</v>
      </c>
      <c r="H148" s="18">
        <v>13</v>
      </c>
      <c r="I148" s="19">
        <v>0</v>
      </c>
      <c r="J148" s="18">
        <v>37</v>
      </c>
      <c r="K148" s="20">
        <v>30.817730955955199</v>
      </c>
    </row>
    <row r="149" spans="2:11" ht="15" customHeight="1" x14ac:dyDescent="0.25">
      <c r="B149" s="38"/>
      <c r="C149" s="21" t="s">
        <v>18</v>
      </c>
      <c r="D149" s="3">
        <v>0</v>
      </c>
      <c r="E149" s="18">
        <v>13</v>
      </c>
      <c r="F149" s="19">
        <v>0</v>
      </c>
      <c r="G149" s="3">
        <v>0</v>
      </c>
      <c r="H149" s="18">
        <v>13</v>
      </c>
      <c r="I149" s="19">
        <v>0</v>
      </c>
      <c r="J149" s="18">
        <v>0</v>
      </c>
      <c r="K149" s="20">
        <v>11.176155812067012</v>
      </c>
    </row>
    <row r="150" spans="2:11" ht="15" customHeight="1" x14ac:dyDescent="0.25">
      <c r="B150" s="38"/>
      <c r="C150" s="21" t="s">
        <v>19</v>
      </c>
      <c r="D150" s="3">
        <v>7</v>
      </c>
      <c r="E150" s="18">
        <v>8.0622577482985491</v>
      </c>
      <c r="F150" s="19">
        <v>5.3030303030303032E-2</v>
      </c>
      <c r="G150" s="3">
        <v>0</v>
      </c>
      <c r="H150" s="18">
        <v>13</v>
      </c>
      <c r="I150" s="19">
        <v>0</v>
      </c>
      <c r="J150" s="18">
        <v>7</v>
      </c>
      <c r="K150" s="20">
        <v>9.2991237329959588</v>
      </c>
    </row>
    <row r="151" spans="2:11" ht="15" customHeight="1" x14ac:dyDescent="0.25">
      <c r="B151" s="38"/>
      <c r="C151" s="21" t="s">
        <v>20</v>
      </c>
      <c r="D151" s="3">
        <v>8</v>
      </c>
      <c r="E151" s="18">
        <v>9.2195444572928871</v>
      </c>
      <c r="F151" s="19">
        <v>6.0606060606060608E-2</v>
      </c>
      <c r="G151" s="3">
        <v>0</v>
      </c>
      <c r="H151" s="18">
        <v>13</v>
      </c>
      <c r="I151" s="19">
        <v>0</v>
      </c>
      <c r="J151" s="18">
        <v>8</v>
      </c>
      <c r="K151" s="20">
        <v>9.6883753498536329</v>
      </c>
    </row>
    <row r="152" spans="2:11" ht="15" customHeight="1" x14ac:dyDescent="0.25">
      <c r="B152" s="38"/>
      <c r="C152" s="21" t="s">
        <v>39</v>
      </c>
      <c r="D152" s="3">
        <v>3</v>
      </c>
      <c r="E152" s="18">
        <v>5</v>
      </c>
      <c r="F152" s="19">
        <v>2.2727272727272728E-2</v>
      </c>
      <c r="G152" s="3">
        <v>0</v>
      </c>
      <c r="H152" s="18">
        <v>13</v>
      </c>
      <c r="I152" s="19">
        <v>0</v>
      </c>
      <c r="J152" s="18">
        <v>3</v>
      </c>
      <c r="K152" s="20">
        <v>8.467105335674237</v>
      </c>
    </row>
    <row r="153" spans="2:11" ht="15" customHeight="1" x14ac:dyDescent="0.25">
      <c r="B153" s="38"/>
      <c r="C153" s="21" t="s">
        <v>21</v>
      </c>
      <c r="D153" s="3">
        <v>0</v>
      </c>
      <c r="E153" s="18">
        <v>13</v>
      </c>
      <c r="F153" s="19">
        <v>0</v>
      </c>
      <c r="G153" s="3">
        <v>0</v>
      </c>
      <c r="H153" s="18">
        <v>13</v>
      </c>
      <c r="I153" s="19">
        <v>0</v>
      </c>
      <c r="J153" s="18">
        <v>0</v>
      </c>
      <c r="K153" s="20">
        <v>11.176155812067012</v>
      </c>
    </row>
    <row r="154" spans="2:11" ht="15" customHeight="1" x14ac:dyDescent="0.25">
      <c r="B154" s="38"/>
      <c r="C154" s="21" t="s">
        <v>22</v>
      </c>
      <c r="D154" s="3">
        <v>9</v>
      </c>
      <c r="E154" s="18">
        <v>14</v>
      </c>
      <c r="F154" s="19">
        <v>6.8181818181818177E-2</v>
      </c>
      <c r="G154" s="3">
        <v>0</v>
      </c>
      <c r="H154" s="18">
        <v>13</v>
      </c>
      <c r="I154" s="19">
        <v>0</v>
      </c>
      <c r="J154" s="18">
        <v>9</v>
      </c>
      <c r="K154" s="20">
        <v>11.613965455649119</v>
      </c>
    </row>
    <row r="155" spans="2:11" ht="15" customHeight="1" x14ac:dyDescent="0.25">
      <c r="B155" s="38"/>
      <c r="C155" s="21" t="s">
        <v>23</v>
      </c>
      <c r="D155" s="3">
        <v>0</v>
      </c>
      <c r="E155" s="18">
        <v>13</v>
      </c>
      <c r="F155" s="19">
        <v>0</v>
      </c>
      <c r="G155" s="3">
        <v>0</v>
      </c>
      <c r="H155" s="18">
        <v>13</v>
      </c>
      <c r="I155" s="19">
        <v>0</v>
      </c>
      <c r="J155" s="18">
        <v>0</v>
      </c>
      <c r="K155" s="20">
        <v>11.176155812067012</v>
      </c>
    </row>
    <row r="156" spans="2:11" ht="15" customHeight="1" x14ac:dyDescent="0.25">
      <c r="B156" s="38"/>
      <c r="C156" s="21" t="s">
        <v>24</v>
      </c>
      <c r="D156" s="3">
        <v>0</v>
      </c>
      <c r="E156" s="18">
        <v>13</v>
      </c>
      <c r="F156" s="19">
        <v>0</v>
      </c>
      <c r="G156" s="3">
        <v>0</v>
      </c>
      <c r="H156" s="18">
        <v>13</v>
      </c>
      <c r="I156" s="19">
        <v>0</v>
      </c>
      <c r="J156" s="18">
        <v>0</v>
      </c>
      <c r="K156" s="20">
        <v>11.176155812067012</v>
      </c>
    </row>
    <row r="157" spans="2:11" ht="15" customHeight="1" x14ac:dyDescent="0.25">
      <c r="B157" s="38"/>
      <c r="C157" s="21" t="s">
        <v>25</v>
      </c>
      <c r="D157" s="3">
        <v>6</v>
      </c>
      <c r="E157" s="18">
        <v>9</v>
      </c>
      <c r="F157" s="19">
        <v>4.5454545454545456E-2</v>
      </c>
      <c r="G157" s="3">
        <v>0</v>
      </c>
      <c r="H157" s="18">
        <v>13</v>
      </c>
      <c r="I157" s="19">
        <v>0</v>
      </c>
      <c r="J157" s="18">
        <v>6</v>
      </c>
      <c r="K157" s="20">
        <v>9.6117862011196937</v>
      </c>
    </row>
    <row r="158" spans="2:11" ht="15" customHeight="1" x14ac:dyDescent="0.25">
      <c r="B158" s="38"/>
      <c r="C158" s="21" t="s">
        <v>26</v>
      </c>
      <c r="D158" s="3">
        <v>6</v>
      </c>
      <c r="E158" s="18">
        <v>9</v>
      </c>
      <c r="F158" s="19">
        <v>4.5454545454545456E-2</v>
      </c>
      <c r="G158" s="3">
        <v>0</v>
      </c>
      <c r="H158" s="18">
        <v>13</v>
      </c>
      <c r="I158" s="19">
        <v>0</v>
      </c>
      <c r="J158" s="18">
        <v>6</v>
      </c>
      <c r="K158" s="20">
        <v>9.6117862011196937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132</v>
      </c>
      <c r="E161" s="18">
        <v>41.009787174523844</v>
      </c>
      <c r="F161" s="19">
        <v>1</v>
      </c>
      <c r="G161" s="3">
        <v>0</v>
      </c>
      <c r="H161" s="18">
        <v>13.687939512702373</v>
      </c>
      <c r="I161" s="19">
        <v>0</v>
      </c>
      <c r="J161" s="18">
        <v>132</v>
      </c>
      <c r="K161" s="20">
        <v>26.281951403545122</v>
      </c>
    </row>
    <row r="162" spans="2:11" ht="15" customHeight="1" x14ac:dyDescent="0.25">
      <c r="B162" s="35"/>
      <c r="C162" s="21" t="s">
        <v>10</v>
      </c>
      <c r="D162" s="3">
        <v>0</v>
      </c>
      <c r="E162" s="18">
        <v>13</v>
      </c>
      <c r="F162" s="19">
        <v>0</v>
      </c>
      <c r="G162" s="3">
        <v>0</v>
      </c>
      <c r="H162" s="18">
        <v>13</v>
      </c>
      <c r="I162" s="19">
        <v>0</v>
      </c>
      <c r="J162" s="18">
        <v>0</v>
      </c>
      <c r="K162" s="20">
        <v>11.176155812067012</v>
      </c>
    </row>
    <row r="163" spans="2:11" ht="15" customHeight="1" x14ac:dyDescent="0.25">
      <c r="B163" s="35"/>
      <c r="C163" s="21" t="s">
        <v>11</v>
      </c>
      <c r="D163" s="3">
        <v>62</v>
      </c>
      <c r="E163" s="18">
        <v>31.906112267087636</v>
      </c>
      <c r="F163" s="19">
        <v>0.46969696969696972</v>
      </c>
      <c r="G163" s="3">
        <v>0</v>
      </c>
      <c r="H163" s="18">
        <v>13</v>
      </c>
      <c r="I163" s="19">
        <v>0</v>
      </c>
      <c r="J163" s="18">
        <v>62</v>
      </c>
      <c r="K163" s="20">
        <v>20.943991704501176</v>
      </c>
    </row>
    <row r="164" spans="2:11" ht="15" customHeight="1" x14ac:dyDescent="0.25">
      <c r="B164" s="35"/>
      <c r="C164" s="21" t="s">
        <v>12</v>
      </c>
      <c r="D164" s="3">
        <v>70</v>
      </c>
      <c r="E164" s="18">
        <v>57.999999999999993</v>
      </c>
      <c r="F164" s="19">
        <v>0.53030303030303028</v>
      </c>
      <c r="G164" s="3">
        <v>0</v>
      </c>
      <c r="H164" s="18">
        <v>13</v>
      </c>
      <c r="I164" s="19">
        <v>0</v>
      </c>
      <c r="J164" s="18">
        <v>70</v>
      </c>
      <c r="K164" s="20">
        <v>36.133157694136365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132</v>
      </c>
      <c r="E167" s="18">
        <v>10.198039027185569</v>
      </c>
      <c r="F167" s="19">
        <v>1</v>
      </c>
      <c r="G167" s="3">
        <v>0</v>
      </c>
      <c r="H167" s="18">
        <v>11.176155812067012</v>
      </c>
      <c r="I167" s="19">
        <v>0</v>
      </c>
      <c r="J167" s="18">
        <v>132</v>
      </c>
      <c r="K167" s="20">
        <v>9.197358628794337</v>
      </c>
    </row>
    <row r="168" spans="2:11" ht="15" customHeight="1" x14ac:dyDescent="0.25">
      <c r="B168" s="35"/>
      <c r="C168" s="21" t="s">
        <v>29</v>
      </c>
      <c r="D168" s="3">
        <v>51</v>
      </c>
      <c r="E168" s="18">
        <v>11.034995468961462</v>
      </c>
      <c r="F168" s="19">
        <v>0.38636363636363635</v>
      </c>
      <c r="G168" s="3">
        <v>0</v>
      </c>
      <c r="H168" s="18">
        <v>13</v>
      </c>
      <c r="I168" s="19">
        <v>0</v>
      </c>
      <c r="J168" s="18">
        <v>51</v>
      </c>
      <c r="K168" s="20">
        <v>10.365964951117654</v>
      </c>
    </row>
    <row r="169" spans="2:11" ht="15" customHeight="1" x14ac:dyDescent="0.25">
      <c r="B169" s="35"/>
      <c r="C169" s="21" t="s">
        <v>30</v>
      </c>
      <c r="D169" s="3">
        <v>81</v>
      </c>
      <c r="E169" s="18">
        <v>12.63548475524386</v>
      </c>
      <c r="F169" s="19">
        <v>0.61363636363636365</v>
      </c>
      <c r="G169" s="3">
        <v>0</v>
      </c>
      <c r="H169" s="18">
        <v>13</v>
      </c>
      <c r="I169" s="19">
        <v>0</v>
      </c>
      <c r="J169" s="18">
        <v>81</v>
      </c>
      <c r="K169" s="20">
        <v>11.020582079354957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132</v>
      </c>
      <c r="E172" s="18">
        <v>68.702256149270667</v>
      </c>
      <c r="F172" s="19">
        <v>1</v>
      </c>
      <c r="G172" s="3">
        <v>0</v>
      </c>
      <c r="H172" s="18">
        <v>26</v>
      </c>
      <c r="I172" s="19">
        <v>0</v>
      </c>
      <c r="J172" s="18">
        <v>132</v>
      </c>
      <c r="K172" s="20">
        <v>44.654997379226643</v>
      </c>
    </row>
    <row r="173" spans="2:11" ht="15" customHeight="1" x14ac:dyDescent="0.25">
      <c r="B173" s="35"/>
      <c r="C173" s="21" t="s">
        <v>31</v>
      </c>
      <c r="D173" s="3">
        <v>62</v>
      </c>
      <c r="E173" s="18">
        <v>31.906112267087636</v>
      </c>
      <c r="F173" s="19">
        <v>0.46969696969696972</v>
      </c>
      <c r="G173" s="3">
        <v>0</v>
      </c>
      <c r="H173" s="18">
        <v>13</v>
      </c>
      <c r="I173" s="19">
        <v>0</v>
      </c>
      <c r="J173" s="18">
        <v>62</v>
      </c>
      <c r="K173" s="20">
        <v>20.943991704501176</v>
      </c>
    </row>
    <row r="174" spans="2:11" ht="15" customHeight="1" x14ac:dyDescent="0.25">
      <c r="B174" s="35"/>
      <c r="C174" s="21" t="s">
        <v>32</v>
      </c>
      <c r="D174" s="3">
        <v>0</v>
      </c>
      <c r="E174" s="18">
        <v>13</v>
      </c>
      <c r="F174" s="19">
        <v>0</v>
      </c>
      <c r="G174" s="3">
        <v>0</v>
      </c>
      <c r="H174" s="18">
        <v>13</v>
      </c>
      <c r="I174" s="19">
        <v>0</v>
      </c>
      <c r="J174" s="18">
        <v>0</v>
      </c>
      <c r="K174" s="20">
        <v>11.176155812067012</v>
      </c>
    </row>
    <row r="175" spans="2:11" ht="15" customHeight="1" x14ac:dyDescent="0.25">
      <c r="B175" s="35"/>
      <c r="C175" s="21" t="s">
        <v>33</v>
      </c>
      <c r="D175" s="3">
        <v>70</v>
      </c>
      <c r="E175" s="18">
        <v>57.999999999999993</v>
      </c>
      <c r="F175" s="19">
        <v>0.53030303030303028</v>
      </c>
      <c r="G175" s="3">
        <v>0</v>
      </c>
      <c r="H175" s="18">
        <v>13</v>
      </c>
      <c r="I175" s="19">
        <v>0</v>
      </c>
      <c r="J175" s="18">
        <v>70</v>
      </c>
      <c r="K175" s="20">
        <v>36.133157694136365</v>
      </c>
    </row>
    <row r="176" spans="2:11" ht="15" customHeight="1" x14ac:dyDescent="0.25">
      <c r="B176" s="35"/>
      <c r="C176" s="23" t="s">
        <v>34</v>
      </c>
      <c r="D176" s="24">
        <v>0</v>
      </c>
      <c r="E176" s="30">
        <v>13</v>
      </c>
      <c r="F176" s="26">
        <v>0</v>
      </c>
      <c r="G176" s="24">
        <v>0</v>
      </c>
      <c r="H176" s="30">
        <v>13</v>
      </c>
      <c r="I176" s="26">
        <v>0</v>
      </c>
      <c r="J176" s="30">
        <v>0</v>
      </c>
      <c r="K176" s="25">
        <v>11.176155812067012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2:K2"/>
    <mergeCell ref="D5:F5"/>
    <mergeCell ref="G5:I5"/>
    <mergeCell ref="J5:K5"/>
    <mergeCell ref="D3:K3"/>
    <mergeCell ref="D47:K47"/>
    <mergeCell ref="D48:K48"/>
    <mergeCell ref="D50:F50"/>
    <mergeCell ref="G50:I50"/>
    <mergeCell ref="J50:K50"/>
    <mergeCell ref="D92:K92"/>
    <mergeCell ref="D93:K93"/>
    <mergeCell ref="D95:F95"/>
    <mergeCell ref="G95:I95"/>
    <mergeCell ref="J95:K95"/>
    <mergeCell ref="D137:K137"/>
    <mergeCell ref="D138:K138"/>
    <mergeCell ref="D140:F140"/>
    <mergeCell ref="G140:I140"/>
    <mergeCell ref="J140:K140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BE6F2B4-6B0C-441C-A4FB-69791D1DF292}"/>
</file>

<file path=customXml/itemProps2.xml><?xml version="1.0" encoding="utf-8"?>
<ds:datastoreItem xmlns:ds="http://schemas.openxmlformats.org/officeDocument/2006/customXml" ds:itemID="{08AAC9BE-3760-4B9E-93FE-A353BBA84FEE}"/>
</file>

<file path=customXml/itemProps3.xml><?xml version="1.0" encoding="utf-8"?>
<ds:datastoreItem xmlns:ds="http://schemas.openxmlformats.org/officeDocument/2006/customXml" ds:itemID="{7D7D4DED-C65D-4A94-8200-43CCCD8943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2019-02-12T20:08:42Z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