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<sst xmlns="http://schemas.openxmlformats.org/spreadsheetml/2006/main" count="73" uniqueCount="27">
  <si>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Geography</t>
  </si>
  <si>
    <t>Limits</t>
  </si>
  <si>
    <t>United States</t>
  </si>
  <si>
    <t>Estimate</t>
  </si>
  <si>
    <t>Lower Bound</t>
  </si>
  <si>
    <t>Upper Bound</t>
  </si>
  <si>
    <t>Maryland</t>
  </si>
  <si>
    <t>Anne Arundel County</t>
  </si>
  <si>
    <t>Baltimore County</t>
  </si>
  <si>
    <t>Baltimore City</t>
  </si>
  <si>
    <t>Montgomery County</t>
  </si>
  <si>
    <t>Prince George's County</t>
  </si>
  <si>
    <t>Foreign</t>
  </si>
  <si>
    <t>Born:</t>
  </si>
  <si>
    <t>Calvert County</t>
  </si>
  <si>
    <t>Howard County</t>
  </si>
  <si>
    <t>or later</t>
  </si>
  <si>
    <t>Entered</t>
  </si>
  <si>
    <t xml:space="preserve">Entered 1990 </t>
  </si>
  <si>
    <t xml:space="preserve">YEAR OF ENTRY AS A PERCENT </t>
  </si>
  <si>
    <t>YEAR OF ENTRY</t>
  </si>
  <si>
    <t>Year of Entry of Foreign Born: 2002</t>
  </si>
  <si>
    <t xml:space="preserve"> September 2003.</t>
  </si>
  <si>
    <t xml:space="preserve">Prepared by the Maryland Department of Planning, Planning Data Services from, the U.S. Census Bureau, American Community Survey (ACS), </t>
  </si>
  <si>
    <t>Before 1990</t>
  </si>
  <si>
    <t>OF TOTAL FOREIGN BORN</t>
  </si>
  <si>
    <t>* The Upper and Lower bound represent the 90 percent confidence interval for the estimate.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</si>
</sst>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#############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64" fontId="1" fillId="0" borderId="6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64" fontId="0" fillId="0" borderId="6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7" fontId="0" fillId="0" borderId="0" xfId="0" applyNumberFormat="1" applyAlignment="1" quotePrefix="1">
      <alignment/>
    </xf>
    <xf numFmtId="165" fontId="0" fillId="0" borderId="0" xfId="0" applyNumberFormat="1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9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28125" style="0" customWidth="1"/>
    <col min="2" max="2" width="13.140625" style="0" customWidth="1"/>
    <col min="3" max="3" width="14.57421875" style="0" customWidth="1"/>
    <col min="4" max="4" width="2.28125" style="0" customWidth="1"/>
    <col min="5" max="6" width="16.7109375" style="0" customWidth="1"/>
    <col min="7" max="7" width="2.28125" style="0" customWidth="1"/>
    <col min="8" max="8" width="16.8515625" style="0" customWidth="1"/>
    <col min="9" max="9" width="16.7109375" style="0" customWidth="1"/>
  </cols>
  <sheetData>
    <row r="2" ht="16.5" thickBot="1">
      <c r="A2" s="23" t="s">
        <v>21</v>
      </c>
    </row>
    <row r="3" spans="5:9" ht="12.75">
      <c r="E3" s="42" t="s">
        <v>20</v>
      </c>
      <c r="F3" s="43"/>
      <c r="H3" s="42" t="s">
        <v>19</v>
      </c>
      <c r="I3" s="43"/>
    </row>
    <row r="4" spans="5:9" ht="13.5" thickBot="1">
      <c r="E4" s="5"/>
      <c r="F4" s="33"/>
      <c r="H4" s="44" t="s">
        <v>25</v>
      </c>
      <c r="I4" s="45"/>
    </row>
    <row r="5" spans="1:9" ht="12.75">
      <c r="A5" s="3" t="s">
        <v>0</v>
      </c>
      <c r="B5" s="4" t="s">
        <v>1</v>
      </c>
      <c r="C5" s="18" t="s">
        <v>12</v>
      </c>
      <c r="D5" s="16"/>
      <c r="E5" s="30" t="s">
        <v>18</v>
      </c>
      <c r="F5" s="30" t="s">
        <v>17</v>
      </c>
      <c r="H5" s="30" t="s">
        <v>18</v>
      </c>
      <c r="I5" s="30" t="s">
        <v>17</v>
      </c>
    </row>
    <row r="6" spans="1:9" ht="13.5" thickBot="1">
      <c r="A6" s="5"/>
      <c r="B6" s="6"/>
      <c r="C6" s="19" t="s">
        <v>13</v>
      </c>
      <c r="D6" s="2"/>
      <c r="E6" s="19" t="s">
        <v>16</v>
      </c>
      <c r="F6" s="19" t="s">
        <v>24</v>
      </c>
      <c r="H6" s="19" t="s">
        <v>16</v>
      </c>
      <c r="I6" s="19" t="s">
        <v>24</v>
      </c>
    </row>
    <row r="7" spans="1:9" ht="12.75">
      <c r="A7" s="7"/>
      <c r="B7" s="8"/>
      <c r="C7" s="8"/>
      <c r="D7" s="2"/>
      <c r="E7" s="13"/>
      <c r="F7" s="13"/>
      <c r="H7" s="8"/>
      <c r="I7" s="8"/>
    </row>
    <row r="8" spans="1:9" ht="12.75">
      <c r="A8" s="9" t="s">
        <v>2</v>
      </c>
      <c r="B8" s="10" t="s">
        <v>3</v>
      </c>
      <c r="C8" s="20">
        <v>33048849</v>
      </c>
      <c r="D8" s="16"/>
      <c r="E8" s="20">
        <v>15665249</v>
      </c>
      <c r="F8" s="20">
        <v>17383600</v>
      </c>
      <c r="G8" s="24"/>
      <c r="H8" s="27">
        <f>+E8/C8</f>
        <v>0.4740028616427761</v>
      </c>
      <c r="I8" s="27">
        <f>+F8/C8</f>
        <v>0.5259971383572238</v>
      </c>
    </row>
    <row r="9" spans="1:9" ht="12.75">
      <c r="A9" s="11" t="s">
        <v>2</v>
      </c>
      <c r="B9" s="12" t="s">
        <v>4</v>
      </c>
      <c r="C9" s="21">
        <v>32765755</v>
      </c>
      <c r="D9" s="17"/>
      <c r="E9" s="21">
        <v>15429149</v>
      </c>
      <c r="F9" s="21">
        <v>17210647</v>
      </c>
      <c r="G9" s="25"/>
      <c r="H9" s="28">
        <f>+E9/C9</f>
        <v>0.47089252178074337</v>
      </c>
      <c r="I9" s="28">
        <f>+F9/C9</f>
        <v>0.5252632512206723</v>
      </c>
    </row>
    <row r="10" spans="1:9" ht="12.75">
      <c r="A10" s="11" t="s">
        <v>2</v>
      </c>
      <c r="B10" s="12" t="s">
        <v>5</v>
      </c>
      <c r="C10" s="21">
        <v>33331943</v>
      </c>
      <c r="D10" s="17"/>
      <c r="E10" s="21">
        <v>15901349</v>
      </c>
      <c r="F10" s="21">
        <v>17556553</v>
      </c>
      <c r="G10" s="25"/>
      <c r="H10" s="28">
        <f>+E10/C10</f>
        <v>0.4770603681879571</v>
      </c>
      <c r="I10" s="28">
        <f>+F10/C10</f>
        <v>0.5267185594311139</v>
      </c>
    </row>
    <row r="11" spans="1:9" ht="12.75">
      <c r="A11" s="1"/>
      <c r="B11" s="13"/>
      <c r="C11" s="20"/>
      <c r="D11" s="2"/>
      <c r="E11" s="32"/>
      <c r="F11" s="32"/>
      <c r="G11" s="26"/>
      <c r="H11" s="34"/>
      <c r="I11" s="34"/>
    </row>
    <row r="12" spans="1:9" ht="12.75">
      <c r="A12" s="9" t="s">
        <v>6</v>
      </c>
      <c r="B12" s="10" t="s">
        <v>3</v>
      </c>
      <c r="C12" s="20">
        <v>575071</v>
      </c>
      <c r="D12" s="16"/>
      <c r="E12" s="20">
        <v>285595</v>
      </c>
      <c r="F12" s="20">
        <v>289476</v>
      </c>
      <c r="G12" s="24"/>
      <c r="H12" s="27">
        <f>+E12/C12</f>
        <v>0.4966256340521431</v>
      </c>
      <c r="I12" s="27">
        <f>+F12/C12</f>
        <v>0.5033743659478569</v>
      </c>
    </row>
    <row r="13" spans="1:9" ht="12.75">
      <c r="A13" s="11" t="s">
        <v>6</v>
      </c>
      <c r="B13" s="12" t="s">
        <v>4</v>
      </c>
      <c r="C13" s="21">
        <v>548810</v>
      </c>
      <c r="D13" s="17"/>
      <c r="E13" s="21">
        <v>260213</v>
      </c>
      <c r="F13" s="21">
        <v>272842</v>
      </c>
      <c r="G13" s="25"/>
      <c r="H13" s="28">
        <f>+E13/C13</f>
        <v>0.47414041289335107</v>
      </c>
      <c r="I13" s="28">
        <f>+F13/C13</f>
        <v>0.49715201982471163</v>
      </c>
    </row>
    <row r="14" spans="1:9" ht="12.75">
      <c r="A14" s="11" t="s">
        <v>6</v>
      </c>
      <c r="B14" s="12" t="s">
        <v>5</v>
      </c>
      <c r="C14" s="21">
        <v>601332</v>
      </c>
      <c r="D14" s="17"/>
      <c r="E14" s="21">
        <v>310977</v>
      </c>
      <c r="F14" s="21">
        <v>306110</v>
      </c>
      <c r="G14" s="25"/>
      <c r="H14" s="28">
        <f>+E14/C14</f>
        <v>0.5171469338069485</v>
      </c>
      <c r="I14" s="28">
        <f>+F14/C14</f>
        <v>0.5090532351512974</v>
      </c>
    </row>
    <row r="15" spans="1:9" ht="12.75">
      <c r="A15" s="1"/>
      <c r="B15" s="13"/>
      <c r="C15" s="20"/>
      <c r="D15" s="2"/>
      <c r="E15" s="32"/>
      <c r="F15" s="32"/>
      <c r="G15" s="26"/>
      <c r="H15" s="34"/>
      <c r="I15" s="34"/>
    </row>
    <row r="16" spans="1:9" ht="12.75">
      <c r="A16" s="9" t="s">
        <v>7</v>
      </c>
      <c r="B16" s="10" t="s">
        <v>3</v>
      </c>
      <c r="C16" s="20">
        <v>29005</v>
      </c>
      <c r="D16" s="16"/>
      <c r="E16" s="20">
        <v>12420</v>
      </c>
      <c r="F16" s="20">
        <v>16585</v>
      </c>
      <c r="G16" s="24"/>
      <c r="H16" s="27">
        <f>+E16/C16</f>
        <v>0.4282020341320462</v>
      </c>
      <c r="I16" s="27">
        <f>+F16/C16</f>
        <v>0.5717979658679538</v>
      </c>
    </row>
    <row r="17" spans="1:9" ht="12.75">
      <c r="A17" s="11" t="s">
        <v>7</v>
      </c>
      <c r="B17" s="12" t="s">
        <v>4</v>
      </c>
      <c r="C17" s="21">
        <v>24126</v>
      </c>
      <c r="D17" s="17"/>
      <c r="E17" s="21">
        <v>8188</v>
      </c>
      <c r="F17" s="21">
        <v>12995</v>
      </c>
      <c r="G17" s="25"/>
      <c r="H17" s="28">
        <f>+E17/C17</f>
        <v>0.33938489596286164</v>
      </c>
      <c r="I17" s="28">
        <f>+F17/C17</f>
        <v>0.5386305230871259</v>
      </c>
    </row>
    <row r="18" spans="1:9" ht="12.75">
      <c r="A18" s="11" t="s">
        <v>7</v>
      </c>
      <c r="B18" s="12" t="s">
        <v>5</v>
      </c>
      <c r="C18" s="21">
        <v>33884</v>
      </c>
      <c r="D18" s="17"/>
      <c r="E18" s="21">
        <v>16652</v>
      </c>
      <c r="F18" s="21">
        <v>20175</v>
      </c>
      <c r="G18" s="25"/>
      <c r="H18" s="28">
        <f>+E18/C18</f>
        <v>0.4914413882658482</v>
      </c>
      <c r="I18" s="28">
        <f>+F18/C18</f>
        <v>0.5954137646086649</v>
      </c>
    </row>
    <row r="19" spans="1:9" ht="12.75">
      <c r="A19" s="1"/>
      <c r="B19" s="13"/>
      <c r="C19" s="20"/>
      <c r="D19" s="2"/>
      <c r="E19" s="32"/>
      <c r="F19" s="32"/>
      <c r="G19" s="26"/>
      <c r="H19" s="34"/>
      <c r="I19" s="34"/>
    </row>
    <row r="20" spans="1:9" ht="12.75">
      <c r="A20" s="9" t="s">
        <v>8</v>
      </c>
      <c r="B20" s="10" t="s">
        <v>3</v>
      </c>
      <c r="C20" s="20">
        <v>61354</v>
      </c>
      <c r="D20" s="16"/>
      <c r="E20" s="20">
        <v>31118</v>
      </c>
      <c r="F20" s="20">
        <v>30236</v>
      </c>
      <c r="G20" s="24"/>
      <c r="H20" s="27">
        <f>+E20/C20</f>
        <v>0.5071877954167617</v>
      </c>
      <c r="I20" s="27">
        <f>+F20/C20</f>
        <v>0.49281220458323827</v>
      </c>
    </row>
    <row r="21" spans="1:9" ht="12.75">
      <c r="A21" s="11" t="s">
        <v>8</v>
      </c>
      <c r="B21" s="12" t="s">
        <v>4</v>
      </c>
      <c r="C21" s="21">
        <v>51921</v>
      </c>
      <c r="D21" s="17"/>
      <c r="E21" s="21">
        <v>22244</v>
      </c>
      <c r="F21" s="21">
        <v>23920</v>
      </c>
      <c r="G21" s="25"/>
      <c r="H21" s="28">
        <f>+E21/C21</f>
        <v>0.42842009976695367</v>
      </c>
      <c r="I21" s="28">
        <f>+F21/C21</f>
        <v>0.4606999094778606</v>
      </c>
    </row>
    <row r="22" spans="1:9" ht="12.75">
      <c r="A22" s="11" t="s">
        <v>8</v>
      </c>
      <c r="B22" s="12" t="s">
        <v>5</v>
      </c>
      <c r="C22" s="21">
        <v>70787</v>
      </c>
      <c r="D22" s="17"/>
      <c r="E22" s="21">
        <v>39992</v>
      </c>
      <c r="F22" s="21">
        <v>36552</v>
      </c>
      <c r="G22" s="25"/>
      <c r="H22" s="28">
        <f>+E22/C22</f>
        <v>0.5649624931131423</v>
      </c>
      <c r="I22" s="28">
        <f>+F22/C22</f>
        <v>0.5163659994066707</v>
      </c>
    </row>
    <row r="23" spans="1:9" ht="12.75">
      <c r="A23" s="1"/>
      <c r="B23" s="13"/>
      <c r="C23" s="20"/>
      <c r="D23" s="2"/>
      <c r="E23" s="32"/>
      <c r="F23" s="32"/>
      <c r="G23" s="26"/>
      <c r="H23" s="34"/>
      <c r="I23" s="34"/>
    </row>
    <row r="24" spans="1:9" ht="12.75">
      <c r="A24" s="9" t="s">
        <v>9</v>
      </c>
      <c r="B24" s="10" t="s">
        <v>3</v>
      </c>
      <c r="C24" s="20">
        <v>37510</v>
      </c>
      <c r="D24" s="16"/>
      <c r="E24" s="20">
        <v>22453</v>
      </c>
      <c r="F24" s="20">
        <v>15057</v>
      </c>
      <c r="G24" s="24"/>
      <c r="H24" s="27">
        <f>+E24/C24</f>
        <v>0.5985870434550786</v>
      </c>
      <c r="I24" s="27">
        <f>+F24/C24</f>
        <v>0.4014129565449214</v>
      </c>
    </row>
    <row r="25" spans="1:9" ht="12.75">
      <c r="A25" s="11" t="s">
        <v>9</v>
      </c>
      <c r="B25" s="12" t="s">
        <v>4</v>
      </c>
      <c r="C25" s="21">
        <v>31329</v>
      </c>
      <c r="D25" s="17"/>
      <c r="E25" s="21">
        <v>15990</v>
      </c>
      <c r="F25" s="21">
        <v>11049</v>
      </c>
      <c r="G25" s="25"/>
      <c r="H25" s="28">
        <f>+E25/C25</f>
        <v>0.5103897347505506</v>
      </c>
      <c r="I25" s="28">
        <f>+F25/C25</f>
        <v>0.35267643397491144</v>
      </c>
    </row>
    <row r="26" spans="1:9" ht="12.75">
      <c r="A26" s="11" t="s">
        <v>9</v>
      </c>
      <c r="B26" s="12" t="s">
        <v>5</v>
      </c>
      <c r="C26" s="21">
        <v>43691</v>
      </c>
      <c r="D26" s="17"/>
      <c r="E26" s="21">
        <v>28916</v>
      </c>
      <c r="F26" s="21">
        <v>19065</v>
      </c>
      <c r="G26" s="25"/>
      <c r="H26" s="28">
        <f>+E26/C26</f>
        <v>0.6618296674372296</v>
      </c>
      <c r="I26" s="28">
        <f>+F26/C26</f>
        <v>0.4363598910530773</v>
      </c>
    </row>
    <row r="27" spans="1:9" ht="12.75">
      <c r="A27" s="1"/>
      <c r="B27" s="13"/>
      <c r="C27" s="20"/>
      <c r="D27" s="2"/>
      <c r="E27" s="32"/>
      <c r="F27" s="32"/>
      <c r="G27" s="26"/>
      <c r="H27" s="34"/>
      <c r="I27" s="34"/>
    </row>
    <row r="28" spans="1:9" ht="12.75">
      <c r="A28" s="9" t="s">
        <v>14</v>
      </c>
      <c r="B28" s="10" t="s">
        <v>3</v>
      </c>
      <c r="C28" s="20">
        <v>2918</v>
      </c>
      <c r="D28" s="2"/>
      <c r="E28" s="20">
        <v>722</v>
      </c>
      <c r="F28" s="20">
        <v>2196</v>
      </c>
      <c r="G28" s="26"/>
      <c r="H28" s="27">
        <f>+E28/C28</f>
        <v>0.24742974640164497</v>
      </c>
      <c r="I28" s="27">
        <f>+F28/C28</f>
        <v>0.752570253598355</v>
      </c>
    </row>
    <row r="29" spans="1:9" ht="12.75">
      <c r="A29" s="1" t="s">
        <v>14</v>
      </c>
      <c r="B29" s="12" t="s">
        <v>4</v>
      </c>
      <c r="C29" s="20">
        <v>1745</v>
      </c>
      <c r="D29" s="2"/>
      <c r="E29" s="32">
        <v>121</v>
      </c>
      <c r="F29" s="32">
        <v>1285</v>
      </c>
      <c r="G29" s="26"/>
      <c r="H29" s="28">
        <f>+E29/C29</f>
        <v>0.06934097421203439</v>
      </c>
      <c r="I29" s="28">
        <f>+F29/C29</f>
        <v>0.7363896848137536</v>
      </c>
    </row>
    <row r="30" spans="1:9" ht="12.75">
      <c r="A30" s="1" t="s">
        <v>14</v>
      </c>
      <c r="B30" s="12" t="s">
        <v>5</v>
      </c>
      <c r="C30" s="20">
        <v>4091</v>
      </c>
      <c r="D30" s="2"/>
      <c r="E30" s="32">
        <v>1323</v>
      </c>
      <c r="F30" s="32">
        <v>3107</v>
      </c>
      <c r="G30" s="26"/>
      <c r="H30" s="28">
        <f>+E30/C30</f>
        <v>0.3233928134930335</v>
      </c>
      <c r="I30" s="28">
        <f>+F30/C30</f>
        <v>0.7594720117330725</v>
      </c>
    </row>
    <row r="31" spans="1:9" ht="12.75">
      <c r="A31" s="1"/>
      <c r="B31" s="13"/>
      <c r="C31" s="20"/>
      <c r="D31" s="2"/>
      <c r="E31" s="32"/>
      <c r="F31" s="32"/>
      <c r="G31" s="26"/>
      <c r="H31" s="34"/>
      <c r="I31" s="34"/>
    </row>
    <row r="32" spans="1:9" ht="12.75">
      <c r="A32" s="9" t="s">
        <v>15</v>
      </c>
      <c r="B32" s="10" t="s">
        <v>3</v>
      </c>
      <c r="C32" s="20">
        <v>29632</v>
      </c>
      <c r="D32" s="2"/>
      <c r="E32" s="20">
        <v>13765</v>
      </c>
      <c r="F32" s="20">
        <v>15867</v>
      </c>
      <c r="G32" s="26"/>
      <c r="H32" s="27">
        <f>+E32/C32</f>
        <v>0.46453158747300216</v>
      </c>
      <c r="I32" s="27">
        <f>+F32/C32</f>
        <v>0.5354684125269978</v>
      </c>
    </row>
    <row r="33" spans="1:9" ht="12.75">
      <c r="A33" s="1" t="s">
        <v>15</v>
      </c>
      <c r="B33" s="12" t="s">
        <v>4</v>
      </c>
      <c r="C33" s="20">
        <v>25464</v>
      </c>
      <c r="D33" s="2"/>
      <c r="E33" s="32">
        <v>9195</v>
      </c>
      <c r="F33" s="32">
        <v>12631</v>
      </c>
      <c r="G33" s="26"/>
      <c r="H33" s="28">
        <f>+E33/C33</f>
        <v>0.3610980207351555</v>
      </c>
      <c r="I33" s="28">
        <f>+F33/C33</f>
        <v>0.496033616085454</v>
      </c>
    </row>
    <row r="34" spans="1:9" ht="12.75">
      <c r="A34" s="1" t="s">
        <v>15</v>
      </c>
      <c r="B34" s="12" t="s">
        <v>5</v>
      </c>
      <c r="C34" s="20">
        <v>33800</v>
      </c>
      <c r="D34" s="2"/>
      <c r="E34" s="32">
        <v>18336</v>
      </c>
      <c r="F34" s="32">
        <v>19103</v>
      </c>
      <c r="G34" s="26"/>
      <c r="H34" s="28">
        <f>+E34/C34</f>
        <v>0.5424852071005917</v>
      </c>
      <c r="I34" s="28">
        <f>+F34/C34</f>
        <v>0.5651775147928995</v>
      </c>
    </row>
    <row r="35" spans="1:9" ht="12.75">
      <c r="A35" s="1"/>
      <c r="B35" s="13"/>
      <c r="C35" s="20"/>
      <c r="D35" s="2"/>
      <c r="E35" s="32"/>
      <c r="F35" s="32"/>
      <c r="G35" s="26"/>
      <c r="H35" s="34"/>
      <c r="I35" s="34"/>
    </row>
    <row r="36" spans="1:9" ht="12.75">
      <c r="A36" s="9" t="s">
        <v>10</v>
      </c>
      <c r="B36" s="10" t="s">
        <v>3</v>
      </c>
      <c r="C36" s="20">
        <v>252060</v>
      </c>
      <c r="D36" s="16"/>
      <c r="E36" s="20">
        <v>122461</v>
      </c>
      <c r="F36" s="20">
        <v>129599</v>
      </c>
      <c r="G36" s="24"/>
      <c r="H36" s="27">
        <f>+E36/C36</f>
        <v>0.4858406728556693</v>
      </c>
      <c r="I36" s="27">
        <f>+F36/C36</f>
        <v>0.5141593271443308</v>
      </c>
    </row>
    <row r="37" spans="1:9" ht="12.75">
      <c r="A37" s="11" t="s">
        <v>10</v>
      </c>
      <c r="B37" s="12" t="s">
        <v>4</v>
      </c>
      <c r="C37" s="21">
        <v>238741</v>
      </c>
      <c r="D37" s="17"/>
      <c r="E37" s="21">
        <v>109167</v>
      </c>
      <c r="F37" s="21">
        <v>118582</v>
      </c>
      <c r="G37" s="25"/>
      <c r="H37" s="28">
        <f>+E37/C37</f>
        <v>0.4572612161296133</v>
      </c>
      <c r="I37" s="28">
        <f>+F37/C37</f>
        <v>0.49669725769767237</v>
      </c>
    </row>
    <row r="38" spans="1:9" ht="12.75">
      <c r="A38" s="11" t="s">
        <v>10</v>
      </c>
      <c r="B38" s="12" t="s">
        <v>5</v>
      </c>
      <c r="C38" s="21">
        <v>265379</v>
      </c>
      <c r="D38" s="17"/>
      <c r="E38" s="21">
        <v>135755</v>
      </c>
      <c r="F38" s="21">
        <v>140616</v>
      </c>
      <c r="G38" s="25"/>
      <c r="H38" s="28">
        <f>+E38/C38</f>
        <v>0.5115514038412987</v>
      </c>
      <c r="I38" s="28">
        <f>+F38/C38</f>
        <v>0.5298686030168175</v>
      </c>
    </row>
    <row r="39" spans="1:9" ht="12.75">
      <c r="A39" s="1"/>
      <c r="B39" s="13"/>
      <c r="C39" s="20"/>
      <c r="D39" s="2"/>
      <c r="E39" s="32"/>
      <c r="F39" s="32"/>
      <c r="G39" s="26"/>
      <c r="H39" s="34"/>
      <c r="I39" s="34"/>
    </row>
    <row r="40" spans="1:9" ht="12.75">
      <c r="A40" s="9" t="s">
        <v>11</v>
      </c>
      <c r="B40" s="10" t="s">
        <v>3</v>
      </c>
      <c r="C40" s="20">
        <v>124781</v>
      </c>
      <c r="D40" s="16"/>
      <c r="E40" s="20">
        <v>66163</v>
      </c>
      <c r="F40" s="20">
        <v>58618</v>
      </c>
      <c r="G40" s="24"/>
      <c r="H40" s="27">
        <f>+E40/C40</f>
        <v>0.5302329681602167</v>
      </c>
      <c r="I40" s="27">
        <f>+F40/C40</f>
        <v>0.4697670318397833</v>
      </c>
    </row>
    <row r="41" spans="1:9" ht="12.75">
      <c r="A41" s="11" t="s">
        <v>11</v>
      </c>
      <c r="B41" s="12" t="s">
        <v>4</v>
      </c>
      <c r="C41" s="21">
        <v>110155</v>
      </c>
      <c r="D41" s="17"/>
      <c r="E41" s="21">
        <v>51998</v>
      </c>
      <c r="F41" s="21">
        <v>49820</v>
      </c>
      <c r="G41" s="25"/>
      <c r="H41" s="28">
        <f>+E41/C41</f>
        <v>0.4720439380872407</v>
      </c>
      <c r="I41" s="28">
        <f>+F41/C41</f>
        <v>0.4522717988289229</v>
      </c>
    </row>
    <row r="42" spans="1:9" ht="13.5" thickBot="1">
      <c r="A42" s="14" t="s">
        <v>11</v>
      </c>
      <c r="B42" s="15" t="s">
        <v>5</v>
      </c>
      <c r="C42" s="22">
        <v>139407</v>
      </c>
      <c r="D42" s="17"/>
      <c r="E42" s="22">
        <v>80328</v>
      </c>
      <c r="F42" s="22">
        <v>67416</v>
      </c>
      <c r="G42" s="25"/>
      <c r="H42" s="29">
        <f>+E42/C42</f>
        <v>0.5762120983881728</v>
      </c>
      <c r="I42" s="29">
        <f>+F42/C42</f>
        <v>0.4835912113451979</v>
      </c>
    </row>
    <row r="44" ht="12.75" customHeight="1">
      <c r="A44" s="41" t="s">
        <v>26</v>
      </c>
    </row>
    <row r="45" ht="12.75">
      <c r="A45" t="s">
        <v>23</v>
      </c>
    </row>
    <row r="46" ht="12.75">
      <c r="A46" s="40" t="s">
        <v>22</v>
      </c>
    </row>
    <row r="51" ht="15.75">
      <c r="A51" s="23"/>
    </row>
    <row r="53" ht="15.75">
      <c r="A53" s="23"/>
    </row>
    <row r="55" spans="1:9" ht="12.75">
      <c r="A55" s="16"/>
      <c r="B55" s="16"/>
      <c r="C55" s="31"/>
      <c r="D55" s="16"/>
      <c r="E55" s="31"/>
      <c r="F55" s="31"/>
      <c r="G55" s="2"/>
      <c r="H55" s="31"/>
      <c r="I55" s="31"/>
    </row>
    <row r="56" spans="1:9" ht="12.75">
      <c r="A56" s="2"/>
      <c r="B56" s="2"/>
      <c r="C56" s="31"/>
      <c r="D56" s="2"/>
      <c r="E56" s="31"/>
      <c r="F56" s="31"/>
      <c r="G56" s="2"/>
      <c r="H56" s="31"/>
      <c r="I56" s="31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16"/>
      <c r="B58" s="16"/>
      <c r="C58" s="35"/>
      <c r="D58" s="16"/>
      <c r="E58" s="35"/>
      <c r="F58" s="35"/>
      <c r="G58" s="36"/>
      <c r="H58" s="35"/>
      <c r="I58" s="35"/>
    </row>
    <row r="59" spans="1:9" ht="12.75">
      <c r="A59" s="17"/>
      <c r="B59" s="17"/>
      <c r="C59" s="37"/>
      <c r="D59" s="17"/>
      <c r="E59" s="37"/>
      <c r="F59" s="37"/>
      <c r="G59" s="38"/>
      <c r="H59" s="37"/>
      <c r="I59" s="37"/>
    </row>
    <row r="60" spans="1:9" ht="12.75">
      <c r="A60" s="17"/>
      <c r="B60" s="17"/>
      <c r="C60" s="37"/>
      <c r="D60" s="17"/>
      <c r="E60" s="37"/>
      <c r="F60" s="37"/>
      <c r="G60" s="38"/>
      <c r="H60" s="37"/>
      <c r="I60" s="37"/>
    </row>
    <row r="61" spans="1:9" ht="12.75">
      <c r="A61" s="2"/>
      <c r="B61" s="2"/>
      <c r="C61" s="35"/>
      <c r="D61" s="2"/>
      <c r="E61" s="35"/>
      <c r="F61" s="37"/>
      <c r="G61" s="39"/>
      <c r="H61" s="35"/>
      <c r="I61" s="37"/>
    </row>
    <row r="62" spans="1:9" ht="12.75">
      <c r="A62" s="16"/>
      <c r="B62" s="16"/>
      <c r="C62" s="35"/>
      <c r="D62" s="16"/>
      <c r="E62" s="35"/>
      <c r="F62" s="35"/>
      <c r="G62" s="36"/>
      <c r="H62" s="35"/>
      <c r="I62" s="35"/>
    </row>
    <row r="63" spans="1:9" ht="12.75">
      <c r="A63" s="17"/>
      <c r="B63" s="17"/>
      <c r="C63" s="37"/>
      <c r="D63" s="17"/>
      <c r="E63" s="37"/>
      <c r="F63" s="37"/>
      <c r="G63" s="38"/>
      <c r="H63" s="37"/>
      <c r="I63" s="37"/>
    </row>
    <row r="64" spans="1:9" ht="12.75">
      <c r="A64" s="17"/>
      <c r="B64" s="17"/>
      <c r="C64" s="37"/>
      <c r="D64" s="17"/>
      <c r="E64" s="37"/>
      <c r="F64" s="37"/>
      <c r="G64" s="38"/>
      <c r="H64" s="37"/>
      <c r="I64" s="37"/>
    </row>
    <row r="65" spans="1:9" ht="12.75">
      <c r="A65" s="2"/>
      <c r="B65" s="2"/>
      <c r="C65" s="35"/>
      <c r="D65" s="2"/>
      <c r="E65" s="35"/>
      <c r="F65" s="37"/>
      <c r="G65" s="39"/>
      <c r="H65" s="35"/>
      <c r="I65" s="37"/>
    </row>
    <row r="66" spans="1:9" ht="12.75">
      <c r="A66" s="16"/>
      <c r="B66" s="16"/>
      <c r="C66" s="35"/>
      <c r="D66" s="16"/>
      <c r="E66" s="35"/>
      <c r="F66" s="35"/>
      <c r="G66" s="36"/>
      <c r="H66" s="35"/>
      <c r="I66" s="35"/>
    </row>
    <row r="67" spans="1:9" ht="12.75">
      <c r="A67" s="17"/>
      <c r="B67" s="17"/>
      <c r="C67" s="37"/>
      <c r="D67" s="17"/>
      <c r="E67" s="37"/>
      <c r="F67" s="37"/>
      <c r="G67" s="38"/>
      <c r="H67" s="37"/>
      <c r="I67" s="37"/>
    </row>
    <row r="68" spans="1:9" ht="12.75">
      <c r="A68" s="17"/>
      <c r="B68" s="17"/>
      <c r="C68" s="37"/>
      <c r="D68" s="17"/>
      <c r="E68" s="37"/>
      <c r="F68" s="37"/>
      <c r="G68" s="38"/>
      <c r="H68" s="37"/>
      <c r="I68" s="37"/>
    </row>
    <row r="69" spans="1:9" ht="12.75">
      <c r="A69" s="2"/>
      <c r="B69" s="2"/>
      <c r="C69" s="37"/>
      <c r="D69" s="2"/>
      <c r="E69" s="35"/>
      <c r="F69" s="37"/>
      <c r="G69" s="39"/>
      <c r="H69" s="35"/>
      <c r="I69" s="37"/>
    </row>
    <row r="70" spans="1:9" ht="12.75">
      <c r="A70" s="16"/>
      <c r="B70" s="16"/>
      <c r="C70" s="35"/>
      <c r="D70" s="16"/>
      <c r="E70" s="35"/>
      <c r="F70" s="35"/>
      <c r="G70" s="36"/>
      <c r="H70" s="35"/>
      <c r="I70" s="35"/>
    </row>
    <row r="71" spans="1:9" ht="12.75">
      <c r="A71" s="17"/>
      <c r="B71" s="17"/>
      <c r="C71" s="37"/>
      <c r="D71" s="17"/>
      <c r="E71" s="37"/>
      <c r="F71" s="37"/>
      <c r="G71" s="38"/>
      <c r="H71" s="37"/>
      <c r="I71" s="37"/>
    </row>
    <row r="72" spans="1:9" ht="12.75">
      <c r="A72" s="17"/>
      <c r="B72" s="17"/>
      <c r="C72" s="37"/>
      <c r="D72" s="17"/>
      <c r="E72" s="37"/>
      <c r="F72" s="37"/>
      <c r="G72" s="38"/>
      <c r="H72" s="37"/>
      <c r="I72" s="37"/>
    </row>
    <row r="73" spans="1:9" ht="12.75">
      <c r="A73" s="2"/>
      <c r="B73" s="2"/>
      <c r="C73" s="37"/>
      <c r="D73" s="2"/>
      <c r="E73" s="35"/>
      <c r="F73" s="37"/>
      <c r="G73" s="39"/>
      <c r="H73" s="35"/>
      <c r="I73" s="37"/>
    </row>
    <row r="74" spans="1:9" ht="12.75">
      <c r="A74" s="16"/>
      <c r="B74" s="16"/>
      <c r="C74" s="35"/>
      <c r="D74" s="16"/>
      <c r="E74" s="35"/>
      <c r="F74" s="35"/>
      <c r="G74" s="36"/>
      <c r="H74" s="35"/>
      <c r="I74" s="35"/>
    </row>
    <row r="75" spans="1:9" ht="12.75">
      <c r="A75" s="17"/>
      <c r="B75" s="17"/>
      <c r="C75" s="37"/>
      <c r="D75" s="17"/>
      <c r="E75" s="37"/>
      <c r="F75" s="37"/>
      <c r="G75" s="38"/>
      <c r="H75" s="37"/>
      <c r="I75" s="37"/>
    </row>
    <row r="76" spans="1:9" ht="12.75">
      <c r="A76" s="17"/>
      <c r="B76" s="17"/>
      <c r="C76" s="37"/>
      <c r="D76" s="17"/>
      <c r="E76" s="37"/>
      <c r="F76" s="37"/>
      <c r="G76" s="38"/>
      <c r="H76" s="37"/>
      <c r="I76" s="37"/>
    </row>
    <row r="77" spans="1:9" ht="12.75">
      <c r="A77" s="2"/>
      <c r="B77" s="2"/>
      <c r="C77" s="37"/>
      <c r="D77" s="2"/>
      <c r="E77" s="35"/>
      <c r="F77" s="37"/>
      <c r="G77" s="39"/>
      <c r="H77" s="35"/>
      <c r="I77" s="37"/>
    </row>
    <row r="78" spans="1:9" ht="12.75">
      <c r="A78" s="16"/>
      <c r="B78" s="16"/>
      <c r="C78" s="35"/>
      <c r="D78" s="16"/>
      <c r="E78" s="35"/>
      <c r="F78" s="35"/>
      <c r="G78" s="36"/>
      <c r="H78" s="35"/>
      <c r="I78" s="35"/>
    </row>
    <row r="79" spans="1:9" ht="12.75">
      <c r="A79" s="17"/>
      <c r="B79" s="17"/>
      <c r="C79" s="37"/>
      <c r="D79" s="17"/>
      <c r="E79" s="37"/>
      <c r="F79" s="37"/>
      <c r="G79" s="38"/>
      <c r="H79" s="37"/>
      <c r="I79" s="37"/>
    </row>
    <row r="80" spans="1:9" ht="12.75">
      <c r="A80" s="17"/>
      <c r="B80" s="17"/>
      <c r="C80" s="37"/>
      <c r="D80" s="17"/>
      <c r="E80" s="37"/>
      <c r="F80" s="37"/>
      <c r="G80" s="38"/>
      <c r="H80" s="37"/>
      <c r="I80" s="37"/>
    </row>
    <row r="81" spans="1:9" ht="12.75">
      <c r="A81" s="2"/>
      <c r="B81" s="2"/>
      <c r="C81" s="37"/>
      <c r="D81" s="2"/>
      <c r="E81" s="35"/>
      <c r="F81" s="37"/>
      <c r="G81" s="39"/>
      <c r="H81" s="35"/>
      <c r="I81" s="37"/>
    </row>
    <row r="82" spans="1:9" ht="12.75">
      <c r="A82" s="16"/>
      <c r="B82" s="16"/>
      <c r="C82" s="35"/>
      <c r="D82" s="16"/>
      <c r="E82" s="35"/>
      <c r="F82" s="35"/>
      <c r="G82" s="36"/>
      <c r="H82" s="35"/>
      <c r="I82" s="35"/>
    </row>
    <row r="83" spans="1:9" ht="12.75">
      <c r="A83" s="17"/>
      <c r="B83" s="17"/>
      <c r="C83" s="37"/>
      <c r="D83" s="17"/>
      <c r="E83" s="37"/>
      <c r="F83" s="37"/>
      <c r="G83" s="38"/>
      <c r="H83" s="37"/>
      <c r="I83" s="37"/>
    </row>
    <row r="84" spans="1:9" ht="12.75">
      <c r="A84" s="17"/>
      <c r="B84" s="17"/>
      <c r="C84" s="37"/>
      <c r="D84" s="17"/>
      <c r="E84" s="37"/>
      <c r="F84" s="37"/>
      <c r="G84" s="38"/>
      <c r="H84" s="37"/>
      <c r="I84" s="37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2.7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2.7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2.7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2.7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2.7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2.7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2.7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2.7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2.7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2.7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2.7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2.7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2.7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2.7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2.7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2.7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2.7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2.7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2.7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2.7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2.7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2.7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2.7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2.7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2.7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2.7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2.7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2.7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2.7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2.7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2.7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2.7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2.7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2.7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2.7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2.7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2.7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2.7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2.7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2.7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2.7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2.7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2.7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2.7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2.7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2.7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2.7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2.7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2.7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2.7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2.7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2.7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2.7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2.7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2.7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2.7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2.7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2.7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2.7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2.7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2.7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2.7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2.7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2.7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2.7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2.75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2.7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2.75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2.7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2.7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2.7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2.7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2.7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2.7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2.7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2.7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2.7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2.75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2.75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2.75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2.7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2.7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2.7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2.7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2.75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2.75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2.75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2.7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2.7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2.7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2.7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2.7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2.7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2.75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2.75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2.75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2.75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2.75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2.7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2.75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2.7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2.7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2.7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2.7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2.75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2.75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2.7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2.75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2.75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2.75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2.75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2.75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2.75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2.75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2.75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2.75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2.75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12.75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2.75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12.75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2.75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2.75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2.75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2.75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12.75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2.75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2.75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2.75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12.75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12.75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12.75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12.75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12.75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2.75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12.75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2.75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2.75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2.75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2.75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2.75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2.75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2.75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2.75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12.75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2.75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2.75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2.75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2.75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12.75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2.75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12.75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12.75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2.75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12.75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2.75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12.75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12.75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12.75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12.75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12.75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12.75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12.75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12.75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12.75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12.75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12.75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12.75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12.75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12.75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12.75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12.75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12.75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12.75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12.75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12.75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12.75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12.75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12.75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12.75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12.75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12.75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12.75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12.75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12.75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12.75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12.75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12.75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12.75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12.75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12.75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12.75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12.75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12.75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12.75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12.75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12.75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12.75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12.75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12.75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12.75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12.75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12.75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12.75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12.75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12.75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2.75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12.75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2.75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12.75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12.75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12.75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12.75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12.75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12.75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12.75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12.75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12.75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12.75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12.75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12.75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12.75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12.75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12.75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12.75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12.75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12.75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12.75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12.75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12.75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12.75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12.75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12.75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12.75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12.75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12.75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12.75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12.75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12.75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12.75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12.75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12.75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12.75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12.75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12.75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12.75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12.75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12.75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12.75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12.75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12.75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12.75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12.75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12.75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12.75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12.75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12.75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12.75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12.75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2.75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12.75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2.75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12.75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12.75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12.75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12.75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12.75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12.75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12.75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12.75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12.75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12.75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12.75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12.75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12.75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12.75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12.75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12.75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12.75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12.75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12.75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12.75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12.75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12.75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12.75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12.75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12.75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12.75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12.75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12.75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12.75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12.75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12.75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12.75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12.75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12.75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12.75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12.75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12.75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12.75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12.75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12.75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12.75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12.75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12.75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12.75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12.75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12.75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12.75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12.75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12.75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12.75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2.75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12.75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2.75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12.75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12.75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12.75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12.75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12.75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12.75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12.75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12.75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12.75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12.75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12.75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12.75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12.75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12.75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12.75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12.75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12.75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12.75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12.75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12.75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12.75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12.75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12.75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12.75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12.75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12.75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12.75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12.75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12.75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12.75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12.75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12.75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12.75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12.75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12.75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12.75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12.75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12.75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12.75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12.75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12.75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12.75">
      <c r="A491" s="2"/>
      <c r="B491" s="2"/>
      <c r="C491" s="2"/>
      <c r="D491" s="2"/>
      <c r="E491" s="2"/>
      <c r="F491" s="2"/>
      <c r="G491" s="2"/>
      <c r="H491" s="2"/>
      <c r="I491" s="2"/>
    </row>
  </sheetData>
  <mergeCells count="3">
    <mergeCell ref="H3:I3"/>
    <mergeCell ref="H4:I4"/>
    <mergeCell ref="E3:F3"/>
  </mergeCells>
  <printOptions horizontalCentered="1" verticalCentered="1"/>
  <pageMargins left="0.5" right="0.5" top="0.25" bottom="0.2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melissa</cp:lastModifiedBy>
  <cp:lastPrinted>2003-09-08T12:08:06Z</cp:lastPrinted>
  <dcterms:created xsi:type="dcterms:W3CDTF">2001-11-20T13:03:15Z</dcterms:created>
  <dcterms:modified xsi:type="dcterms:W3CDTF">2003-09-08T12:08:45Z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Eric White</vt:lpwstr>
  </property>
  <property fmtid="{D5CDD505-2E9C-101B-9397-08002B2CF9AE}" pid="4" name="display_urn:schemas-microsoft-com:office:office#Auth">
    <vt:lpwstr>Eric White</vt:lpwstr>
  </property>
</Properties>
</file>