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1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tateofmaryland.sharepoint.com/sites/MDPNET/MDP/Shared Documents/Planning Data Analysis/Redistricting/_Redistricting_21_22/Data/2010-Green-Blue-Gray-Reports/2020_Working/Web/"/>
    </mc:Choice>
  </mc:AlternateContent>
  <xr:revisionPtr revIDLastSave="9" documentId="13_ncr:40009_{BB2DCB37-F79B-4BB7-BD10-8BB2C29912B4}" xr6:coauthVersionLast="47" xr6:coauthVersionMax="47" xr10:uidLastSave="{318580DC-E5E5-4516-A38F-A21C4C573C7A}"/>
  <bookViews>
    <workbookView xWindow="-120" yWindow="-120" windowWidth="29040" windowHeight="15840" xr2:uid="{00000000-000D-0000-FFFF-FFFF00000000}"/>
  </bookViews>
  <sheets>
    <sheet name="vtd04_02cnt" sheetId="1" r:id="rId1"/>
  </sheets>
  <definedNames>
    <definedName name="_xlnm.Print_Area" localSheetId="0">vtd04_02cnt!$A$1:$E$47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2" i="1" l="1"/>
  <c r="D32" i="1"/>
  <c r="A9" i="1"/>
  <c r="A10" i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</calcChain>
</file>

<file path=xl/sharedStrings.xml><?xml version="1.0" encoding="utf-8"?>
<sst xmlns="http://schemas.openxmlformats.org/spreadsheetml/2006/main" count="46" uniqueCount="46">
  <si>
    <t>Table 1</t>
  </si>
  <si>
    <t>MARYLAND 2010 AND 2020 VOTING DISTRICTS, VTD</t>
  </si>
  <si>
    <t>(PRECINCTS) BY JURISDICTION</t>
  </si>
  <si>
    <t>SUMMARY REPORT</t>
  </si>
  <si>
    <t>JURISDICTION</t>
  </si>
  <si>
    <t>TOTAL VTDs 2010</t>
  </si>
  <si>
    <t>TOTAL VTDs 2020</t>
  </si>
  <si>
    <t>Allegany County</t>
  </si>
  <si>
    <t>Anne Arundel County</t>
  </si>
  <si>
    <t>Baltimore City</t>
  </si>
  <si>
    <t>Baltimore County</t>
  </si>
  <si>
    <t>Calvert County</t>
  </si>
  <si>
    <t>Caroline County</t>
  </si>
  <si>
    <t>Carroll County</t>
  </si>
  <si>
    <t>Cecil County</t>
  </si>
  <si>
    <t>Charles County</t>
  </si>
  <si>
    <t>Dorchester County</t>
  </si>
  <si>
    <t>Frederick County</t>
  </si>
  <si>
    <t>Garrett County</t>
  </si>
  <si>
    <t>Harford County</t>
  </si>
  <si>
    <t>Howard County</t>
  </si>
  <si>
    <t>Kent County</t>
  </si>
  <si>
    <t>Montgomery County</t>
  </si>
  <si>
    <t>Prince George's County</t>
  </si>
  <si>
    <t>Queen Anne's County</t>
  </si>
  <si>
    <t>Somerset County</t>
  </si>
  <si>
    <t>St. Mary's County</t>
  </si>
  <si>
    <t>Talbot County</t>
  </si>
  <si>
    <t>Washington County</t>
  </si>
  <si>
    <t>Wicomico County</t>
  </si>
  <si>
    <t>Worcester County</t>
  </si>
  <si>
    <t xml:space="preserve">Total </t>
  </si>
  <si>
    <t>NOTE:</t>
  </si>
  <si>
    <t>GHOST precincts are precinct with no population. They were created by the Congressional,</t>
  </si>
  <si>
    <t xml:space="preserve"> Legislative and or Local Redistricting process. </t>
  </si>
  <si>
    <t>There were total of 1850 Voting Districts (VTDs)\Precincts in 2010 of which 10 were GHOST</t>
  </si>
  <si>
    <t xml:space="preserve"> Voting Districts (VTDs)\Precincts according to the Local Board of Elections..</t>
  </si>
  <si>
    <t>Frederick has 1 ghost VTDs)\Precincts - 23-003.</t>
  </si>
  <si>
    <t xml:space="preserve">Montgomery had 2 GHOST VTDs)\Precincts. Census Bureau dissolved 13-060. </t>
  </si>
  <si>
    <t xml:space="preserve">                     Only one GHOST VTD\Precinct, 04-022 remains in the county.</t>
  </si>
  <si>
    <t>Prince George's have 6 GHOST VTDs\Precincts -  02-099, 16-098, 16-099, 21-097, 21-098 and 21-099</t>
  </si>
  <si>
    <t>Precinct 02-098 is no longer GHOST Precinct, based on 2010 Census.</t>
  </si>
  <si>
    <t>Total VTDs\Precinct is 1849 in 2010</t>
  </si>
  <si>
    <t>Prepared by Maryland Department of Planning</t>
  </si>
  <si>
    <t>Planning Data Services, Redistricting</t>
  </si>
  <si>
    <t>September,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</si>
</sst>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0"/>
      <name val="Helv"/>
    </font>
    <font>
      <sz val="10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3" fillId="0" borderId="1" xfId="0" applyFont="1" applyBorder="1"/>
    <xf numFmtId="3" fontId="3" fillId="0" borderId="1" xfId="0" applyNumberFormat="1" applyFont="1" applyBorder="1" applyAlignment="1">
      <alignment horizontal="right"/>
    </xf>
    <xf numFmtId="0" fontId="3" fillId="2" borderId="1" xfId="0" applyFont="1" applyFill="1" applyBorder="1"/>
    <xf numFmtId="3" fontId="3" fillId="2" borderId="1" xfId="0" applyNumberFormat="1" applyFont="1" applyFill="1" applyBorder="1" applyAlignment="1">
      <alignment horizontal="right"/>
    </xf>
    <xf numFmtId="0" fontId="4" fillId="0" borderId="1" xfId="0" applyFont="1" applyBorder="1"/>
    <xf numFmtId="0" fontId="1" fillId="0" borderId="0" xfId="0" applyFont="1" applyBorder="1"/>
    <xf numFmtId="0" fontId="2" fillId="0" borderId="0" xfId="0" applyFont="1" applyBorder="1"/>
    <xf numFmtId="0" fontId="5" fillId="0" borderId="0" xfId="0" applyFont="1" applyBorder="1"/>
    <xf numFmtId="0" fontId="6" fillId="0" borderId="0" xfId="0" applyFon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7"/>
  <sheetViews>
    <sheetView tabSelected="1" zoomScaleNormal="100" workbookViewId="0">
      <selection activeCell="A2" sqref="A2"/>
    </sheetView>
  </sheetViews>
  <sheetFormatPr defaultRowHeight="12.75"/>
  <cols>
    <col min="1" max="1" width="8.7109375" style="1" customWidth="1"/>
    <col min="2" max="2" width="28.7109375" style="1" customWidth="1"/>
    <col min="3" max="3" width="24.7109375" style="1" customWidth="1"/>
    <col min="4" max="4" width="26.28515625" style="1" customWidth="1"/>
    <col min="5" max="16384" width="9.140625" style="1"/>
  </cols>
  <sheetData>
    <row r="1" spans="1:5">
      <c r="A1" s="9"/>
      <c r="B1" s="9"/>
      <c r="C1" s="9"/>
      <c r="D1" s="9"/>
      <c r="E1" s="9"/>
    </row>
    <row r="2" spans="1:5" ht="18.75">
      <c r="A2" s="10" t="s">
        <v>0</v>
      </c>
      <c r="B2" s="9"/>
      <c r="C2" s="9"/>
      <c r="D2" s="9"/>
      <c r="E2" s="9"/>
    </row>
    <row r="3" spans="1:5" ht="18.75">
      <c r="A3" s="10" t="s">
        <v>1</v>
      </c>
      <c r="B3" s="9"/>
      <c r="C3" s="9"/>
      <c r="D3" s="9"/>
      <c r="E3" s="9"/>
    </row>
    <row r="4" spans="1:5" ht="18.75">
      <c r="A4" s="10" t="s">
        <v>2</v>
      </c>
      <c r="B4" s="9"/>
      <c r="C4" s="9"/>
      <c r="D4" s="9"/>
      <c r="E4" s="9"/>
    </row>
    <row r="5" spans="1:5" ht="18.75">
      <c r="A5" s="10" t="s">
        <v>3</v>
      </c>
      <c r="B5" s="9"/>
      <c r="C5" s="9"/>
      <c r="D5" s="9"/>
      <c r="E5" s="9"/>
    </row>
    <row r="6" spans="1:5">
      <c r="A6" s="9"/>
      <c r="B6" s="9"/>
      <c r="C6" s="9"/>
      <c r="D6" s="9"/>
      <c r="E6" s="9"/>
    </row>
    <row r="7" spans="1:5" ht="18.75">
      <c r="A7" s="2"/>
      <c r="B7" s="3" t="s">
        <v>4</v>
      </c>
      <c r="C7" s="3" t="s">
        <v>5</v>
      </c>
      <c r="D7" s="3" t="s">
        <v>6</v>
      </c>
      <c r="E7" s="9"/>
    </row>
    <row r="8" spans="1:5" ht="15.75">
      <c r="A8" s="4">
        <v>1</v>
      </c>
      <c r="B8" s="4" t="s">
        <v>7</v>
      </c>
      <c r="C8" s="4">
        <v>36</v>
      </c>
      <c r="D8" s="5">
        <v>38</v>
      </c>
      <c r="E8" s="9"/>
    </row>
    <row r="9" spans="1:5" ht="15.75">
      <c r="A9" s="6">
        <f>1+A8</f>
        <v>2</v>
      </c>
      <c r="B9" s="6" t="s">
        <v>8</v>
      </c>
      <c r="C9" s="6">
        <v>189</v>
      </c>
      <c r="D9" s="7">
        <v>197</v>
      </c>
      <c r="E9" s="9"/>
    </row>
    <row r="10" spans="1:5" ht="15.75">
      <c r="A10" s="4">
        <f>1+A9</f>
        <v>3</v>
      </c>
      <c r="B10" s="4" t="s">
        <v>9</v>
      </c>
      <c r="C10" s="4">
        <v>290</v>
      </c>
      <c r="D10" s="5">
        <v>300</v>
      </c>
      <c r="E10" s="9"/>
    </row>
    <row r="11" spans="1:5" ht="15.75">
      <c r="A11" s="6">
        <f t="shared" ref="A11:A31" si="0">1+A10</f>
        <v>4</v>
      </c>
      <c r="B11" s="6" t="s">
        <v>10</v>
      </c>
      <c r="C11" s="6">
        <v>223</v>
      </c>
      <c r="D11" s="7">
        <v>237</v>
      </c>
      <c r="E11" s="9"/>
    </row>
    <row r="12" spans="1:5" ht="15.75">
      <c r="A12" s="4">
        <f t="shared" si="0"/>
        <v>5</v>
      </c>
      <c r="B12" s="4" t="s">
        <v>11</v>
      </c>
      <c r="C12" s="4">
        <v>23</v>
      </c>
      <c r="D12" s="5">
        <v>24</v>
      </c>
      <c r="E12" s="9"/>
    </row>
    <row r="13" spans="1:5" ht="15.75">
      <c r="A13" s="6">
        <f t="shared" si="0"/>
        <v>6</v>
      </c>
      <c r="B13" s="6" t="s">
        <v>12</v>
      </c>
      <c r="C13" s="6">
        <v>8</v>
      </c>
      <c r="D13" s="7">
        <v>8</v>
      </c>
      <c r="E13" s="9"/>
    </row>
    <row r="14" spans="1:5" ht="15.75">
      <c r="A14" s="4">
        <f t="shared" si="0"/>
        <v>7</v>
      </c>
      <c r="B14" s="4" t="s">
        <v>13</v>
      </c>
      <c r="C14" s="4">
        <v>36</v>
      </c>
      <c r="D14" s="5">
        <v>36</v>
      </c>
      <c r="E14" s="9"/>
    </row>
    <row r="15" spans="1:5" ht="15.75">
      <c r="A15" s="6">
        <f t="shared" si="0"/>
        <v>8</v>
      </c>
      <c r="B15" s="6" t="s">
        <v>14</v>
      </c>
      <c r="C15" s="6">
        <v>19</v>
      </c>
      <c r="D15" s="7">
        <v>29</v>
      </c>
      <c r="E15" s="9"/>
    </row>
    <row r="16" spans="1:5" ht="15.75">
      <c r="A16" s="4">
        <f t="shared" si="0"/>
        <v>9</v>
      </c>
      <c r="B16" s="4" t="s">
        <v>15</v>
      </c>
      <c r="C16" s="4">
        <v>43</v>
      </c>
      <c r="D16" s="5">
        <v>44</v>
      </c>
      <c r="E16" s="9"/>
    </row>
    <row r="17" spans="1:5" ht="15.75">
      <c r="A17" s="6">
        <f t="shared" si="0"/>
        <v>10</v>
      </c>
      <c r="B17" s="6" t="s">
        <v>16</v>
      </c>
      <c r="C17" s="6">
        <v>31</v>
      </c>
      <c r="D17" s="7">
        <v>41</v>
      </c>
      <c r="E17" s="9"/>
    </row>
    <row r="18" spans="1:5" ht="15.75">
      <c r="A18" s="4">
        <f t="shared" si="0"/>
        <v>11</v>
      </c>
      <c r="B18" s="4" t="s">
        <v>17</v>
      </c>
      <c r="C18" s="4">
        <v>66</v>
      </c>
      <c r="D18" s="5">
        <v>84</v>
      </c>
      <c r="E18" s="9"/>
    </row>
    <row r="19" spans="1:5" ht="15.75">
      <c r="A19" s="6">
        <f t="shared" si="0"/>
        <v>12</v>
      </c>
      <c r="B19" s="6" t="s">
        <v>18</v>
      </c>
      <c r="C19" s="6">
        <v>19</v>
      </c>
      <c r="D19" s="7">
        <v>19</v>
      </c>
      <c r="E19" s="9"/>
    </row>
    <row r="20" spans="1:5" ht="15.75">
      <c r="A20" s="4">
        <f t="shared" si="0"/>
        <v>13</v>
      </c>
      <c r="B20" s="4" t="s">
        <v>19</v>
      </c>
      <c r="C20" s="4">
        <v>73</v>
      </c>
      <c r="D20" s="5">
        <v>90</v>
      </c>
      <c r="E20" s="9"/>
    </row>
    <row r="21" spans="1:5" ht="15.75">
      <c r="A21" s="6">
        <f t="shared" si="0"/>
        <v>14</v>
      </c>
      <c r="B21" s="6" t="s">
        <v>20</v>
      </c>
      <c r="C21" s="6">
        <v>110</v>
      </c>
      <c r="D21" s="7">
        <v>118</v>
      </c>
      <c r="E21" s="9"/>
    </row>
    <row r="22" spans="1:5" ht="15.75">
      <c r="A22" s="4">
        <f t="shared" si="0"/>
        <v>15</v>
      </c>
      <c r="B22" s="4" t="s">
        <v>21</v>
      </c>
      <c r="C22" s="4">
        <v>10</v>
      </c>
      <c r="D22" s="5">
        <v>10</v>
      </c>
      <c r="E22" s="9"/>
    </row>
    <row r="23" spans="1:5" ht="15.75">
      <c r="A23" s="6">
        <f t="shared" si="0"/>
        <v>16</v>
      </c>
      <c r="B23" s="6" t="s">
        <v>22</v>
      </c>
      <c r="C23" s="6">
        <v>255</v>
      </c>
      <c r="D23" s="7">
        <v>258</v>
      </c>
      <c r="E23" s="9"/>
    </row>
    <row r="24" spans="1:5" ht="15.75">
      <c r="A24" s="4">
        <f t="shared" si="0"/>
        <v>17</v>
      </c>
      <c r="B24" s="4" t="s">
        <v>23</v>
      </c>
      <c r="C24" s="4">
        <v>230</v>
      </c>
      <c r="D24" s="5">
        <v>297</v>
      </c>
      <c r="E24" s="9"/>
    </row>
    <row r="25" spans="1:5" ht="15.75">
      <c r="A25" s="6">
        <f t="shared" si="0"/>
        <v>18</v>
      </c>
      <c r="B25" s="6" t="s">
        <v>24</v>
      </c>
      <c r="C25" s="6">
        <v>17</v>
      </c>
      <c r="D25" s="7">
        <v>11</v>
      </c>
      <c r="E25" s="9"/>
    </row>
    <row r="26" spans="1:5" ht="15.75">
      <c r="A26" s="4">
        <f t="shared" si="0"/>
        <v>19</v>
      </c>
      <c r="B26" s="4" t="s">
        <v>25</v>
      </c>
      <c r="C26" s="4">
        <v>22</v>
      </c>
      <c r="D26" s="5">
        <v>24</v>
      </c>
      <c r="E26" s="9"/>
    </row>
    <row r="27" spans="1:5" ht="15.75">
      <c r="A27" s="6">
        <f t="shared" si="0"/>
        <v>20</v>
      </c>
      <c r="B27" s="6" t="s">
        <v>26</v>
      </c>
      <c r="C27" s="6">
        <v>31</v>
      </c>
      <c r="D27" s="7">
        <v>37</v>
      </c>
      <c r="E27" s="9"/>
    </row>
    <row r="28" spans="1:5" ht="15.75">
      <c r="A28" s="4">
        <f t="shared" si="0"/>
        <v>21</v>
      </c>
      <c r="B28" s="4" t="s">
        <v>27</v>
      </c>
      <c r="C28" s="4">
        <v>12</v>
      </c>
      <c r="D28" s="5">
        <v>13</v>
      </c>
      <c r="E28" s="9"/>
    </row>
    <row r="29" spans="1:5" ht="15.75">
      <c r="A29" s="6">
        <f t="shared" si="0"/>
        <v>22</v>
      </c>
      <c r="B29" s="6" t="s">
        <v>28</v>
      </c>
      <c r="C29" s="6">
        <v>50</v>
      </c>
      <c r="D29" s="7">
        <v>51</v>
      </c>
      <c r="E29" s="9"/>
    </row>
    <row r="30" spans="1:5" ht="15.75">
      <c r="A30" s="4">
        <f t="shared" si="0"/>
        <v>23</v>
      </c>
      <c r="B30" s="4" t="s">
        <v>29</v>
      </c>
      <c r="C30" s="4">
        <v>38</v>
      </c>
      <c r="D30" s="5">
        <v>55</v>
      </c>
      <c r="E30" s="9"/>
    </row>
    <row r="31" spans="1:5" ht="15.75">
      <c r="A31" s="6">
        <f t="shared" si="0"/>
        <v>24</v>
      </c>
      <c r="B31" s="6" t="s">
        <v>30</v>
      </c>
      <c r="C31" s="6">
        <v>18</v>
      </c>
      <c r="D31" s="7">
        <v>21</v>
      </c>
      <c r="E31" s="9"/>
    </row>
    <row r="32" spans="1:5" ht="15.75">
      <c r="A32" s="8"/>
      <c r="B32" s="4" t="s">
        <v>31</v>
      </c>
      <c r="C32" s="5">
        <f>SUM(C8:C31)</f>
        <v>1849</v>
      </c>
      <c r="D32" s="5">
        <f>SUM(D8:D31)</f>
        <v>2042</v>
      </c>
      <c r="E32" s="9"/>
    </row>
    <row r="33" spans="1:5">
      <c r="A33" s="9"/>
      <c r="B33" s="9"/>
      <c r="C33" s="9"/>
      <c r="D33" s="9"/>
      <c r="E33" s="9"/>
    </row>
    <row r="34" spans="1:5">
      <c r="A34" s="11" t="s">
        <v>32</v>
      </c>
      <c r="B34" s="9" t="s">
        <v>33</v>
      </c>
      <c r="C34" s="9"/>
      <c r="D34" s="9"/>
      <c r="E34" s="9"/>
    </row>
    <row r="35" spans="1:5">
      <c r="A35" s="9"/>
      <c r="B35" s="9" t="s">
        <v>34</v>
      </c>
      <c r="C35" s="9"/>
      <c r="D35" s="9"/>
      <c r="E35" s="9"/>
    </row>
    <row r="36" spans="1:5">
      <c r="A36" s="9"/>
      <c r="B36" s="9" t="s">
        <v>35</v>
      </c>
      <c r="C36" s="9"/>
      <c r="D36" s="9"/>
      <c r="E36" s="9"/>
    </row>
    <row r="37" spans="1:5">
      <c r="A37" s="9"/>
      <c r="B37" s="9" t="s">
        <v>36</v>
      </c>
      <c r="C37" s="9"/>
      <c r="D37" s="9"/>
      <c r="E37" s="9"/>
    </row>
    <row r="38" spans="1:5">
      <c r="A38" s="9" t="s">
        <v>37</v>
      </c>
      <c r="B38" s="9"/>
      <c r="C38" s="9"/>
      <c r="D38" s="9"/>
      <c r="E38" s="9"/>
    </row>
    <row r="39" spans="1:5">
      <c r="A39" s="9" t="s">
        <v>38</v>
      </c>
      <c r="B39" s="9"/>
      <c r="C39" s="9"/>
      <c r="D39" s="9"/>
      <c r="E39" s="9"/>
    </row>
    <row r="40" spans="1:5">
      <c r="A40" s="9" t="s">
        <v>39</v>
      </c>
      <c r="B40" s="9"/>
      <c r="C40" s="9"/>
      <c r="D40" s="9"/>
      <c r="E40" s="9"/>
    </row>
    <row r="41" spans="1:5">
      <c r="A41" s="9" t="s">
        <v>40</v>
      </c>
      <c r="B41" s="9"/>
      <c r="C41" s="9"/>
      <c r="D41" s="9"/>
      <c r="E41" s="9"/>
    </row>
    <row r="42" spans="1:5">
      <c r="A42" s="9"/>
      <c r="B42" s="9" t="s">
        <v>41</v>
      </c>
      <c r="C42" s="9"/>
      <c r="D42" s="9"/>
      <c r="E42" s="9"/>
    </row>
    <row r="43" spans="1:5">
      <c r="A43" s="9" t="s">
        <v>42</v>
      </c>
      <c r="B43" s="9"/>
      <c r="C43" s="9"/>
      <c r="D43" s="9"/>
      <c r="E43" s="9"/>
    </row>
    <row r="44" spans="1:5">
      <c r="A44" s="9"/>
      <c r="B44" s="9"/>
      <c r="C44" s="9"/>
      <c r="D44" s="9"/>
      <c r="E44" s="9"/>
    </row>
    <row r="45" spans="1:5">
      <c r="A45" s="12" t="s">
        <v>43</v>
      </c>
      <c r="B45" s="9"/>
      <c r="C45" s="9"/>
      <c r="D45" s="9"/>
      <c r="E45" s="9"/>
    </row>
    <row r="46" spans="1:5">
      <c r="A46" s="12" t="s">
        <v>44</v>
      </c>
      <c r="B46" s="9"/>
      <c r="C46" s="9"/>
      <c r="D46" s="9"/>
      <c r="E46" s="9"/>
    </row>
    <row r="47" spans="1:5">
      <c r="A47" s="12" t="s">
        <v>45</v>
      </c>
      <c r="B47" s="9"/>
      <c r="C47" s="9"/>
      <c r="D47" s="9"/>
      <c r="E47" s="9"/>
    </row>
  </sheetData>
  <phoneticPr fontId="0" type="noConversion"/>
  <pageMargins left="0.5" right="0.5" top="1" bottom="0.5" header="0.5" footer="0.5"/>
  <pageSetup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LongProperties xmlns="http://schemas.microsoft.com/office/2006/metadata/longProperties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80B965BFB96914FAC9A0151785F4D56" ma:contentTypeVersion="3" ma:contentTypeDescription="Create a new document." ma:contentTypeScope="" ma:versionID="db4aaaec0f31459b5f0a64043a4956b8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5082D5E-43C3-463A-A37A-EEB28B5F7218}"/>
</file>

<file path=customXml/itemProps2.xml><?xml version="1.0" encoding="utf-8"?>
<ds:datastoreItem xmlns:ds="http://schemas.openxmlformats.org/officeDocument/2006/customXml" ds:itemID="{E0D7E5C5-1596-45DA-9BA2-B1BA6FC0EE77}"/>
</file>

<file path=customXml/itemProps3.xml><?xml version="1.0" encoding="utf-8"?>
<ds:datastoreItem xmlns:ds="http://schemas.openxmlformats.org/officeDocument/2006/customXml" ds:itemID="{0649CC7D-B514-4665-9962-06D95EF41717}"/>
</file>

<file path=customXml/itemProps4.xml><?xml version="1.0" encoding="utf-8"?>
<ds:datastoreItem xmlns:ds="http://schemas.openxmlformats.org/officeDocument/2006/customXml" ds:itemID="{35E7F7C5-3451-422B-9794-D1DBF837316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MDP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AChen</dc:creator>
  <cp:keywords/>
  <dc:description/>
  <cp:lastModifiedBy>Alfred Sundara</cp:lastModifiedBy>
  <cp:revision/>
  <dcterms:created xsi:type="dcterms:W3CDTF">2004-08-24T18:32:08Z</dcterms:created>
  <dcterms:modified xsi:type="dcterms:W3CDTF">2022-01-24T18:11:08Z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axKeyword">
    <vt:lpwstr/>
  </property>
  <property fmtid="{D5CDD505-2E9C-101B-9397-08002B2CF9AE}" pid="3" name="ContentTypeId">
    <vt:lpwstr>0x010100180B965BFB96914FAC9A0151785F4D56</vt:lpwstr>
  </property>
</Properties>
</file>