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CensusEstimates/2024/State/Web/"/>
    </mc:Choice>
  </mc:AlternateContent>
  <xr:revisionPtr revIDLastSave="38" documentId="8_{90F9F689-2373-4044-908D-E30FCCD09DB0}" xr6:coauthVersionLast="47" xr6:coauthVersionMax="47" xr10:uidLastSave="{A1DA5958-4C4F-432D-A3A4-01F1EF1798F5}"/>
  <bookViews>
    <workbookView xWindow="-108" yWindow="-108" windowWidth="23256" windowHeight="12576" xr2:uid="{DC43D39A-73FC-4A9C-BE2C-8F3C97AD147B}"/>
  </bookViews>
  <sheets>
    <sheet name="table7B" sheetId="1" r:id="rId1"/>
  </sheets>
  <definedNames>
    <definedName name="_xlnm.Print_Area" localSheetId="0">table7B!$A$1:$I$42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C8" i="1"/>
</calcChain>
</file>

<file path=xl/sharedStrings.xml><?xml version="1.0" encoding="utf-8"?>
<sst xmlns="http://schemas.openxmlformats.org/spreadsheetml/2006/main" count="51" uniqueCount="49">
  <si>
    <t>4/1/2020 -</t>
  </si>
  <si>
    <t xml:space="preserve">Percent of </t>
  </si>
  <si>
    <t xml:space="preserve">Cumulative </t>
  </si>
  <si>
    <t xml:space="preserve">7/1/2020 - </t>
  </si>
  <si>
    <t xml:space="preserve">7/1/2021 - </t>
  </si>
  <si>
    <t xml:space="preserve">7/1/2022 - </t>
  </si>
  <si>
    <t>Area</t>
  </si>
  <si>
    <t xml:space="preserve"> 6/30/2022</t>
  </si>
  <si>
    <t>Population Loss</t>
  </si>
  <si>
    <t>Percent of Loss</t>
  </si>
  <si>
    <t xml:space="preserve"> 6/30/2020</t>
  </si>
  <si>
    <t xml:space="preserve"> 6/30/2021</t>
  </si>
  <si>
    <t xml:space="preserve"> 6/30/2023</t>
  </si>
  <si>
    <t>States with Population Loss</t>
  </si>
  <si>
    <t>Northeast Region</t>
  </si>
  <si>
    <t>Midwest Region</t>
  </si>
  <si>
    <t>West Region</t>
  </si>
  <si>
    <t>New Mexico</t>
  </si>
  <si>
    <t>Wisconsin</t>
  </si>
  <si>
    <t>Oregon</t>
  </si>
  <si>
    <t>North Dakota</t>
  </si>
  <si>
    <t>Rhode Island</t>
  </si>
  <si>
    <t>Iowa</t>
  </si>
  <si>
    <t>Nebraska</t>
  </si>
  <si>
    <t>Mississippi</t>
  </si>
  <si>
    <t>Alaska</t>
  </si>
  <si>
    <t>Kansas</t>
  </si>
  <si>
    <t>Connecticut</t>
  </si>
  <si>
    <t>Washington</t>
  </si>
  <si>
    <t>District of Columbia</t>
  </si>
  <si>
    <t>Ohio</t>
  </si>
  <si>
    <t>Virginia</t>
  </si>
  <si>
    <t>Pennsylvania</t>
  </si>
  <si>
    <t>Hawaii</t>
  </si>
  <si>
    <t>Minnesota</t>
  </si>
  <si>
    <t>Michigan</t>
  </si>
  <si>
    <t>Maryland</t>
  </si>
  <si>
    <t>Louisiana</t>
  </si>
  <si>
    <t>Massachusetts</t>
  </si>
  <si>
    <t>New Jersey</t>
  </si>
  <si>
    <t>Illinois</t>
  </si>
  <si>
    <t>New York</t>
  </si>
  <si>
    <t>California</t>
  </si>
  <si>
    <t>SOURCE:  U. S.  Bureau of the Census, Population Division, December 2023</t>
  </si>
  <si>
    <t>Prepared by Maryland Department of Planning, Projections and State Data Center, 2024</t>
  </si>
  <si>
    <t>For a list of states in each region see Geographic Terms and Definitions at http://www.census.gov/popest/about/geo/terms.html</t>
  </si>
  <si>
    <t>Table 7B. Net Domestic Migration Losses for Selected  Regions  and States in the United States:  April 1, 2020 to June 30, 2023</t>
  </si>
  <si>
    <t>Net Domestic Migration                         4/1/2020 - 6/30/2022</t>
  </si>
  <si>
    <t>April 1, 2020 to June 30, 2023 Net Domestic Migration/ July 1, 2020 to June 30, 2023 Annual Net Domestic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</si>
</sst>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mbria"/>
      <family val="1"/>
    </font>
    <font>
      <b/>
      <i/>
      <sz val="10"/>
      <color rgb="FF000000"/>
      <name val="Cambria"/>
      <family val="1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/>
      <top style="mediumDashed">
        <color auto="1"/>
      </top>
      <bottom/>
      <diagonal/>
    </border>
    <border>
      <left style="thin">
        <color auto="1"/>
      </left>
      <right style="double">
        <color auto="1"/>
      </right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Dashed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14" fontId="6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/>
    </xf>
    <xf numFmtId="10" fontId="10" fillId="0" borderId="9" xfId="1" applyNumberFormat="1" applyFont="1" applyFill="1" applyBorder="1" applyAlignment="1">
      <alignment horizontal="center" vertical="center"/>
    </xf>
    <xf numFmtId="3" fontId="10" fillId="0" borderId="8" xfId="0" applyNumberFormat="1" applyFont="1" applyBorder="1"/>
    <xf numFmtId="10" fontId="3" fillId="0" borderId="9" xfId="1" applyNumberFormat="1" applyFont="1" applyFill="1" applyBorder="1" applyAlignment="1">
      <alignment horizontal="center" vertical="center"/>
    </xf>
    <xf numFmtId="0" fontId="8" fillId="0" borderId="0" xfId="0" applyFont="1"/>
    <xf numFmtId="41" fontId="3" fillId="0" borderId="0" xfId="0" applyNumberFormat="1" applyFont="1"/>
    <xf numFmtId="3" fontId="10" fillId="0" borderId="16" xfId="0" applyNumberFormat="1" applyFont="1" applyBorder="1"/>
    <xf numFmtId="41" fontId="13" fillId="0" borderId="0" xfId="0" applyNumberFormat="1" applyFont="1"/>
    <xf numFmtId="0" fontId="13" fillId="0" borderId="0" xfId="0" applyFont="1"/>
    <xf numFmtId="41" fontId="2" fillId="0" borderId="0" xfId="0" applyNumberFormat="1" applyFont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 wrapText="1"/>
    </xf>
    <xf numFmtId="41" fontId="5" fillId="0" borderId="5" xfId="0" applyNumberFormat="1" applyFont="1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41" fontId="5" fillId="0" borderId="7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" vertical="center" wrapText="1"/>
    </xf>
    <xf numFmtId="41" fontId="5" fillId="0" borderId="2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/>
    <xf numFmtId="41" fontId="5" fillId="0" borderId="0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/>
    <xf numFmtId="0" fontId="5" fillId="0" borderId="17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 wrapText="1"/>
    </xf>
    <xf numFmtId="41" fontId="9" fillId="0" borderId="23" xfId="0" applyNumberFormat="1" applyFont="1" applyBorder="1" applyAlignment="1">
      <alignment wrapText="1"/>
    </xf>
    <xf numFmtId="0" fontId="3" fillId="0" borderId="9" xfId="0" applyFont="1" applyBorder="1"/>
    <xf numFmtId="0" fontId="14" fillId="0" borderId="3" xfId="0" applyFont="1" applyBorder="1"/>
    <xf numFmtId="0" fontId="14" fillId="0" borderId="24" xfId="0" applyFont="1" applyBorder="1"/>
    <xf numFmtId="10" fontId="3" fillId="0" borderId="27" xfId="1" applyNumberFormat="1" applyFont="1" applyFill="1" applyBorder="1" applyAlignment="1">
      <alignment horizontal="center" vertical="center"/>
    </xf>
    <xf numFmtId="0" fontId="14" fillId="0" borderId="29" xfId="0" applyFont="1" applyBorder="1"/>
    <xf numFmtId="3" fontId="12" fillId="0" borderId="33" xfId="0" applyNumberFormat="1" applyFont="1" applyBorder="1"/>
    <xf numFmtId="3" fontId="12" fillId="0" borderId="30" xfId="0" applyNumberFormat="1" applyFont="1" applyBorder="1"/>
    <xf numFmtId="3" fontId="12" fillId="0" borderId="32" xfId="0" applyNumberFormat="1" applyFont="1" applyBorder="1"/>
    <xf numFmtId="3" fontId="15" fillId="0" borderId="15" xfId="0" applyNumberFormat="1" applyFont="1" applyBorder="1"/>
    <xf numFmtId="10" fontId="15" fillId="0" borderId="17" xfId="1" applyNumberFormat="1" applyFont="1" applyFill="1" applyBorder="1" applyAlignment="1">
      <alignment horizontal="center" vertical="center"/>
    </xf>
    <xf numFmtId="3" fontId="15" fillId="0" borderId="17" xfId="0" applyNumberFormat="1" applyFont="1" applyBorder="1"/>
    <xf numFmtId="3" fontId="3" fillId="0" borderId="8" xfId="0" applyNumberFormat="1" applyFont="1" applyBorder="1"/>
    <xf numFmtId="10" fontId="3" fillId="0" borderId="1" xfId="1" applyNumberFormat="1" applyFont="1" applyFill="1" applyBorder="1" applyAlignment="1">
      <alignment horizontal="center" vertical="center"/>
    </xf>
    <xf numFmtId="3" fontId="0" fillId="0" borderId="16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3" fillId="0" borderId="16" xfId="0" applyNumberFormat="1" applyFont="1" applyBorder="1"/>
    <xf numFmtId="3" fontId="11" fillId="0" borderId="30" xfId="0" applyNumberFormat="1" applyFont="1" applyBorder="1"/>
    <xf numFmtId="10" fontId="11" fillId="0" borderId="31" xfId="1" applyNumberFormat="1" applyFont="1" applyBorder="1" applyAlignment="1">
      <alignment horizontal="center" vertical="center"/>
    </xf>
    <xf numFmtId="10" fontId="11" fillId="0" borderId="32" xfId="1" applyNumberFormat="1" applyFont="1" applyBorder="1" applyAlignment="1">
      <alignment horizontal="center" vertical="center"/>
    </xf>
    <xf numFmtId="3" fontId="3" fillId="0" borderId="25" xfId="0" applyNumberFormat="1" applyFont="1" applyBorder="1"/>
    <xf numFmtId="10" fontId="3" fillId="0" borderId="26" xfId="1" applyNumberFormat="1" applyFont="1" applyFill="1" applyBorder="1" applyAlignment="1">
      <alignment horizontal="center" vertical="center"/>
    </xf>
    <xf numFmtId="3" fontId="0" fillId="0" borderId="28" xfId="0" applyNumberFormat="1" applyFont="1" applyBorder="1"/>
    <xf numFmtId="3" fontId="0" fillId="0" borderId="25" xfId="0" applyNumberFormat="1" applyFont="1" applyBorder="1"/>
    <xf numFmtId="3" fontId="0" fillId="0" borderId="27" xfId="0" applyNumberFormat="1" applyFont="1" applyBorder="1"/>
    <xf numFmtId="9" fontId="15" fillId="0" borderId="10" xfId="1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5" fillId="0" borderId="11" xfId="0" applyNumberFormat="1" applyFont="1" applyBorder="1"/>
    <xf numFmtId="14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15" fillId="0" borderId="35" xfId="0" applyNumberFormat="1" applyFont="1" applyBorder="1"/>
    <xf numFmtId="3" fontId="10" fillId="0" borderId="37" xfId="0" applyNumberFormat="1" applyFont="1" applyBorder="1"/>
    <xf numFmtId="3" fontId="0" fillId="0" borderId="37" xfId="0" applyNumberFormat="1" applyFont="1" applyBorder="1"/>
    <xf numFmtId="3" fontId="3" fillId="0" borderId="37" xfId="0" applyNumberFormat="1" applyFont="1" applyBorder="1"/>
    <xf numFmtId="3" fontId="8" fillId="0" borderId="37" xfId="0" applyNumberFormat="1" applyFont="1" applyBorder="1"/>
    <xf numFmtId="3" fontId="11" fillId="0" borderId="38" xfId="0" applyNumberFormat="1" applyFont="1" applyBorder="1"/>
    <xf numFmtId="3" fontId="3" fillId="0" borderId="39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A040-45CB-4209-A6B5-03A0206A2B09}">
  <dimension ref="B2:I43"/>
  <sheetViews>
    <sheetView tabSelected="1" zoomScaleNormal="100" workbookViewId="0">
      <selection activeCell="B2" sqref="B2:I42"/>
    </sheetView>
  </sheetViews>
  <sheetFormatPr defaultColWidth="9.109375" defaultRowHeight="14.4" x14ac:dyDescent="0.3"/>
  <cols>
    <col min="1" max="1" width="0.5546875" style="1" customWidth="1"/>
    <col min="2" max="2" width="17.33203125" style="1" customWidth="1"/>
    <col min="3" max="9" width="12.109375" style="1" customWidth="1"/>
    <col min="10" max="16384" width="9.109375" style="1"/>
  </cols>
  <sheetData>
    <row r="2" spans="2:9" ht="58.5" customHeight="1" thickBot="1" x14ac:dyDescent="0.35">
      <c r="B2" s="19" t="s">
        <v>46</v>
      </c>
      <c r="C2" s="19"/>
      <c r="D2" s="19"/>
      <c r="E2" s="19"/>
      <c r="F2" s="19"/>
      <c r="G2" s="19"/>
      <c r="H2" s="19"/>
      <c r="I2" s="19"/>
    </row>
    <row r="3" spans="2:9" ht="21.75" customHeight="1" thickTop="1" x14ac:dyDescent="0.4">
      <c r="B3" s="27"/>
      <c r="C3" s="28" t="s">
        <v>47</v>
      </c>
      <c r="D3" s="29"/>
      <c r="E3" s="30"/>
      <c r="F3" s="31" t="s">
        <v>48</v>
      </c>
      <c r="G3" s="29"/>
      <c r="H3" s="29"/>
      <c r="I3" s="30"/>
    </row>
    <row r="4" spans="2:9" ht="24.75" customHeight="1" x14ac:dyDescent="0.3">
      <c r="B4" s="32"/>
      <c r="C4" s="20"/>
      <c r="D4" s="33"/>
      <c r="E4" s="21"/>
      <c r="F4" s="25"/>
      <c r="G4" s="33"/>
      <c r="H4" s="33"/>
      <c r="I4" s="21"/>
    </row>
    <row r="5" spans="2:9" x14ac:dyDescent="0.3">
      <c r="B5" s="32"/>
      <c r="C5" s="22"/>
      <c r="D5" s="23"/>
      <c r="E5" s="24"/>
      <c r="F5" s="26"/>
      <c r="G5" s="23"/>
      <c r="H5" s="23"/>
      <c r="I5" s="24"/>
    </row>
    <row r="6" spans="2:9" ht="20.25" customHeight="1" x14ac:dyDescent="0.3">
      <c r="B6" s="34"/>
      <c r="C6" s="2" t="s">
        <v>0</v>
      </c>
      <c r="D6" s="3" t="s">
        <v>1</v>
      </c>
      <c r="E6" s="4" t="s">
        <v>2</v>
      </c>
      <c r="F6" s="69" t="s">
        <v>0</v>
      </c>
      <c r="G6" s="66" t="s">
        <v>3</v>
      </c>
      <c r="H6" s="5" t="s">
        <v>4</v>
      </c>
      <c r="I6" s="35" t="s">
        <v>5</v>
      </c>
    </row>
    <row r="7" spans="2:9" ht="31.5" customHeight="1" x14ac:dyDescent="0.3">
      <c r="B7" s="36" t="s">
        <v>6</v>
      </c>
      <c r="C7" s="6" t="s">
        <v>7</v>
      </c>
      <c r="D7" s="7" t="s">
        <v>8</v>
      </c>
      <c r="E7" s="8" t="s">
        <v>9</v>
      </c>
      <c r="F7" s="70" t="s">
        <v>10</v>
      </c>
      <c r="G7" s="67" t="s">
        <v>11</v>
      </c>
      <c r="H7" s="9" t="s">
        <v>7</v>
      </c>
      <c r="I7" s="37" t="s">
        <v>12</v>
      </c>
    </row>
    <row r="8" spans="2:9" ht="31.2" x14ac:dyDescent="0.3">
      <c r="B8" s="38" t="s">
        <v>13</v>
      </c>
      <c r="C8" s="48">
        <f>SUM(C14:C39)</f>
        <v>-3397528</v>
      </c>
      <c r="D8" s="65">
        <v>1</v>
      </c>
      <c r="E8" s="49"/>
      <c r="F8" s="71">
        <f>SUM(F14:F39)</f>
        <v>-254191</v>
      </c>
      <c r="G8" s="68">
        <f>SUM(G14:G39)</f>
        <v>-1063987</v>
      </c>
      <c r="H8" s="48">
        <f>SUM(H14:H39)</f>
        <v>-1186154</v>
      </c>
      <c r="I8" s="50">
        <f>SUM(I14:I39)</f>
        <v>-893196</v>
      </c>
    </row>
    <row r="9" spans="2:9" ht="15.6" x14ac:dyDescent="0.3">
      <c r="B9" s="39"/>
      <c r="C9" s="12"/>
      <c r="D9" s="10"/>
      <c r="E9" s="11"/>
      <c r="F9" s="72"/>
      <c r="G9" s="16"/>
      <c r="H9" s="12"/>
      <c r="I9" s="40"/>
    </row>
    <row r="10" spans="2:9" x14ac:dyDescent="0.3">
      <c r="B10" s="32" t="s">
        <v>14</v>
      </c>
      <c r="C10" s="51">
        <v>-1181700</v>
      </c>
      <c r="D10" s="52"/>
      <c r="E10" s="13"/>
      <c r="F10" s="73">
        <v>-276548</v>
      </c>
      <c r="G10" s="53">
        <v>-450321</v>
      </c>
      <c r="H10" s="54">
        <v>-323300</v>
      </c>
      <c r="I10" s="55">
        <v>-127099</v>
      </c>
    </row>
    <row r="11" spans="2:9" x14ac:dyDescent="0.3">
      <c r="B11" s="32" t="s">
        <v>15</v>
      </c>
      <c r="C11" s="51">
        <v>-480336</v>
      </c>
      <c r="D11" s="52"/>
      <c r="E11" s="40"/>
      <c r="F11" s="73">
        <v>-177584</v>
      </c>
      <c r="G11" s="53">
        <v>-181443</v>
      </c>
      <c r="H11" s="54">
        <v>-85729</v>
      </c>
      <c r="I11" s="55">
        <v>-32506</v>
      </c>
    </row>
    <row r="12" spans="2:9" x14ac:dyDescent="0.3">
      <c r="B12" s="32" t="s">
        <v>16</v>
      </c>
      <c r="C12" s="54">
        <v>-774966</v>
      </c>
      <c r="D12" s="52"/>
      <c r="E12" s="40"/>
      <c r="F12" s="73">
        <v>-261754</v>
      </c>
      <c r="G12" s="53">
        <v>-224617</v>
      </c>
      <c r="H12" s="54">
        <v>-297237</v>
      </c>
      <c r="I12" s="55">
        <v>12089</v>
      </c>
    </row>
    <row r="13" spans="2:9" x14ac:dyDescent="0.3">
      <c r="B13" s="34"/>
      <c r="C13" s="51"/>
      <c r="D13" s="52"/>
      <c r="E13" s="13"/>
      <c r="F13" s="74"/>
      <c r="G13" s="56"/>
      <c r="H13" s="51"/>
      <c r="I13" s="40"/>
    </row>
    <row r="14" spans="2:9" x14ac:dyDescent="0.3">
      <c r="B14" s="41" t="s">
        <v>17</v>
      </c>
      <c r="C14" s="51">
        <v>-6088</v>
      </c>
      <c r="D14" s="52">
        <v>1.7918910454895441E-3</v>
      </c>
      <c r="E14" s="13">
        <v>1.7918910454895441E-3</v>
      </c>
      <c r="F14" s="74">
        <v>702</v>
      </c>
      <c r="G14" s="53">
        <v>-1206</v>
      </c>
      <c r="H14" s="54">
        <v>-4496</v>
      </c>
      <c r="I14" s="55">
        <v>-1088</v>
      </c>
    </row>
    <row r="15" spans="2:9" x14ac:dyDescent="0.3">
      <c r="B15" s="41" t="s">
        <v>18</v>
      </c>
      <c r="C15" s="51">
        <v>-6237</v>
      </c>
      <c r="D15" s="52">
        <v>1.8357464603676555E-3</v>
      </c>
      <c r="E15" s="13">
        <v>3.6276375058571994E-3</v>
      </c>
      <c r="F15" s="74">
        <v>13</v>
      </c>
      <c r="G15" s="53">
        <v>-19290</v>
      </c>
      <c r="H15" s="54">
        <v>7392</v>
      </c>
      <c r="I15" s="55">
        <v>5648</v>
      </c>
    </row>
    <row r="16" spans="2:9" x14ac:dyDescent="0.3">
      <c r="B16" s="41" t="s">
        <v>19</v>
      </c>
      <c r="C16" s="51">
        <v>-6966</v>
      </c>
      <c r="D16" s="52">
        <v>2.0503142284625762E-3</v>
      </c>
      <c r="E16" s="13">
        <v>5.6779517343197757E-3</v>
      </c>
      <c r="F16" s="74">
        <v>6407</v>
      </c>
      <c r="G16" s="53">
        <v>10253</v>
      </c>
      <c r="H16" s="54">
        <v>-17575</v>
      </c>
      <c r="I16" s="55">
        <v>-6051</v>
      </c>
    </row>
    <row r="17" spans="2:9" x14ac:dyDescent="0.3">
      <c r="B17" s="41" t="s">
        <v>20</v>
      </c>
      <c r="C17" s="51">
        <v>-7192</v>
      </c>
      <c r="D17" s="52">
        <v>2.1168331798884364E-3</v>
      </c>
      <c r="E17" s="13">
        <v>7.7947849142082117E-3</v>
      </c>
      <c r="F17" s="74">
        <v>-448</v>
      </c>
      <c r="G17" s="53">
        <v>-4008</v>
      </c>
      <c r="H17" s="54">
        <v>-2727</v>
      </c>
      <c r="I17" s="55">
        <v>-9</v>
      </c>
    </row>
    <row r="18" spans="2:9" x14ac:dyDescent="0.3">
      <c r="B18" s="41" t="s">
        <v>21</v>
      </c>
      <c r="C18" s="51">
        <v>-8144</v>
      </c>
      <c r="D18" s="52">
        <v>2.3970369044787857E-3</v>
      </c>
      <c r="E18" s="13">
        <v>1.0191821818686997E-2</v>
      </c>
      <c r="F18" s="74">
        <v>-430</v>
      </c>
      <c r="G18" s="53">
        <v>365</v>
      </c>
      <c r="H18" s="54">
        <v>-4855</v>
      </c>
      <c r="I18" s="55">
        <v>-3224</v>
      </c>
    </row>
    <row r="19" spans="2:9" x14ac:dyDescent="0.3">
      <c r="B19" s="41" t="s">
        <v>22</v>
      </c>
      <c r="C19" s="51">
        <v>-11058</v>
      </c>
      <c r="D19" s="52">
        <v>3.2547193135715143E-3</v>
      </c>
      <c r="E19" s="13">
        <v>1.3446541132258511E-2</v>
      </c>
      <c r="F19" s="75">
        <v>-1270</v>
      </c>
      <c r="G19" s="53">
        <v>1805</v>
      </c>
      <c r="H19" s="54">
        <v>-7990</v>
      </c>
      <c r="I19" s="55">
        <v>-3603</v>
      </c>
    </row>
    <row r="20" spans="2:9" x14ac:dyDescent="0.3">
      <c r="B20" s="41" t="s">
        <v>23</v>
      </c>
      <c r="C20" s="51">
        <v>-12016</v>
      </c>
      <c r="D20" s="52">
        <v>3.5366890280227269E-3</v>
      </c>
      <c r="E20" s="13">
        <v>1.6983230160281238E-2</v>
      </c>
      <c r="F20" s="74">
        <v>-778</v>
      </c>
      <c r="G20" s="53">
        <v>-6037</v>
      </c>
      <c r="H20" s="54">
        <v>-4367</v>
      </c>
      <c r="I20" s="55">
        <v>-834</v>
      </c>
    </row>
    <row r="21" spans="2:9" x14ac:dyDescent="0.3">
      <c r="B21" s="41" t="s">
        <v>24</v>
      </c>
      <c r="C21" s="51">
        <v>-13944</v>
      </c>
      <c r="D21" s="52">
        <v>4.10416043664688E-3</v>
      </c>
      <c r="E21" s="13">
        <v>2.1087390596928119E-2</v>
      </c>
      <c r="F21" s="74">
        <v>-2122</v>
      </c>
      <c r="G21" s="53">
        <v>-3456</v>
      </c>
      <c r="H21" s="54">
        <v>-5752</v>
      </c>
      <c r="I21" s="55">
        <v>-2614</v>
      </c>
    </row>
    <row r="22" spans="2:9" x14ac:dyDescent="0.3">
      <c r="B22" s="41" t="s">
        <v>25</v>
      </c>
      <c r="C22" s="51">
        <v>-17356</v>
      </c>
      <c r="D22" s="52">
        <v>5.1084200041912825E-3</v>
      </c>
      <c r="E22" s="13">
        <v>2.6195810601119401E-2</v>
      </c>
      <c r="F22" s="74">
        <v>-1663</v>
      </c>
      <c r="G22" s="53">
        <v>-2948</v>
      </c>
      <c r="H22" s="54">
        <v>-7202</v>
      </c>
      <c r="I22" s="55">
        <v>-5543</v>
      </c>
    </row>
    <row r="23" spans="2:9" x14ac:dyDescent="0.3">
      <c r="B23" s="41" t="s">
        <v>26</v>
      </c>
      <c r="C23" s="51">
        <v>-18473</v>
      </c>
      <c r="D23" s="52">
        <v>5.4371884499553793E-3</v>
      </c>
      <c r="E23" s="13">
        <v>3.1632999051074778E-2</v>
      </c>
      <c r="F23" s="75">
        <v>-1920</v>
      </c>
      <c r="G23" s="53">
        <v>-4975</v>
      </c>
      <c r="H23" s="54">
        <v>-7004</v>
      </c>
      <c r="I23" s="55">
        <v>-4574</v>
      </c>
    </row>
    <row r="24" spans="2:9" x14ac:dyDescent="0.3">
      <c r="B24" s="41" t="s">
        <v>27</v>
      </c>
      <c r="C24" s="51">
        <v>-21485</v>
      </c>
      <c r="D24" s="52">
        <v>6.3237153601088791E-3</v>
      </c>
      <c r="E24" s="13">
        <v>3.7956714411183659E-2</v>
      </c>
      <c r="F24" s="74">
        <v>-21420</v>
      </c>
      <c r="G24" s="53">
        <v>19032</v>
      </c>
      <c r="H24" s="54">
        <v>-10081</v>
      </c>
      <c r="I24" s="55">
        <v>-9016</v>
      </c>
    </row>
    <row r="25" spans="2:9" s="14" customFormat="1" x14ac:dyDescent="0.3">
      <c r="B25" s="41" t="s">
        <v>28</v>
      </c>
      <c r="C25" s="51">
        <v>-23497</v>
      </c>
      <c r="D25" s="52">
        <v>6.9159106267851211E-3</v>
      </c>
      <c r="E25" s="13">
        <v>4.487262503796878E-2</v>
      </c>
      <c r="F25" s="74">
        <v>11889</v>
      </c>
      <c r="G25" s="53">
        <v>-15418</v>
      </c>
      <c r="H25" s="54">
        <v>-4692</v>
      </c>
      <c r="I25" s="55">
        <v>-15276</v>
      </c>
    </row>
    <row r="26" spans="2:9" s="14" customFormat="1" x14ac:dyDescent="0.3">
      <c r="B26" s="41" t="s">
        <v>29</v>
      </c>
      <c r="C26" s="51">
        <v>-28452</v>
      </c>
      <c r="D26" s="52">
        <v>8.3743239202149333E-3</v>
      </c>
      <c r="E26" s="13">
        <v>5.3246948958183715E-2</v>
      </c>
      <c r="F26" s="74">
        <v>-15475</v>
      </c>
      <c r="G26" s="53">
        <v>-6551</v>
      </c>
      <c r="H26" s="54">
        <v>-4917</v>
      </c>
      <c r="I26" s="55">
        <v>-1509</v>
      </c>
    </row>
    <row r="27" spans="2:9" s="14" customFormat="1" x14ac:dyDescent="0.3">
      <c r="B27" s="41" t="s">
        <v>30</v>
      </c>
      <c r="C27" s="51">
        <v>-34716</v>
      </c>
      <c r="D27" s="52">
        <v>1.0218017334956473E-2</v>
      </c>
      <c r="E27" s="13">
        <v>6.346496629314019E-2</v>
      </c>
      <c r="F27" s="74">
        <v>-2867</v>
      </c>
      <c r="G27" s="53">
        <v>-27624</v>
      </c>
      <c r="H27" s="54">
        <v>-4862</v>
      </c>
      <c r="I27" s="55">
        <v>637</v>
      </c>
    </row>
    <row r="28" spans="2:9" x14ac:dyDescent="0.3">
      <c r="B28" s="41" t="s">
        <v>31</v>
      </c>
      <c r="C28" s="51">
        <v>-37414</v>
      </c>
      <c r="D28" s="52">
        <v>1.1012124109058115E-2</v>
      </c>
      <c r="E28" s="13">
        <v>7.4477090402198298E-2</v>
      </c>
      <c r="F28" s="74">
        <v>-31</v>
      </c>
      <c r="G28" s="53">
        <v>-5468</v>
      </c>
      <c r="H28" s="54">
        <v>-24930</v>
      </c>
      <c r="I28" s="55">
        <v>-6985</v>
      </c>
    </row>
    <row r="29" spans="2:9" x14ac:dyDescent="0.3">
      <c r="B29" s="41" t="s">
        <v>32</v>
      </c>
      <c r="C29" s="51">
        <v>-40449</v>
      </c>
      <c r="D29" s="52">
        <v>1.1905420647011592E-2</v>
      </c>
      <c r="E29" s="13">
        <v>8.6382511049209895E-2</v>
      </c>
      <c r="F29" s="74">
        <v>-3696</v>
      </c>
      <c r="G29" s="53">
        <v>27803</v>
      </c>
      <c r="H29" s="54">
        <v>-39731</v>
      </c>
      <c r="I29" s="55">
        <v>-24825</v>
      </c>
    </row>
    <row r="30" spans="2:9" x14ac:dyDescent="0.3">
      <c r="B30" s="41" t="s">
        <v>33</v>
      </c>
      <c r="C30" s="51">
        <v>-41670</v>
      </c>
      <c r="D30" s="52">
        <v>1.2264799583697323E-2</v>
      </c>
      <c r="E30" s="13">
        <v>9.8647310632907215E-2</v>
      </c>
      <c r="F30" s="74">
        <v>-4831</v>
      </c>
      <c r="G30" s="53">
        <v>-9982</v>
      </c>
      <c r="H30" s="54">
        <v>-15664</v>
      </c>
      <c r="I30" s="55">
        <v>-11193</v>
      </c>
    </row>
    <row r="31" spans="2:9" x14ac:dyDescent="0.3">
      <c r="B31" s="41" t="s">
        <v>34</v>
      </c>
      <c r="C31" s="51">
        <v>-45976</v>
      </c>
      <c r="D31" s="52">
        <v>1.3532191640510395E-2</v>
      </c>
      <c r="E31" s="13">
        <v>0.11217950227341761</v>
      </c>
      <c r="F31" s="74">
        <v>-1510</v>
      </c>
      <c r="G31" s="53">
        <v>-10887</v>
      </c>
      <c r="H31" s="54">
        <v>-28893</v>
      </c>
      <c r="I31" s="55">
        <v>-4686</v>
      </c>
    </row>
    <row r="32" spans="2:9" ht="15" thickBot="1" x14ac:dyDescent="0.35">
      <c r="B32" s="41" t="s">
        <v>35</v>
      </c>
      <c r="C32" s="51">
        <v>-58379</v>
      </c>
      <c r="D32" s="52">
        <v>1.7182787014558821E-2</v>
      </c>
      <c r="E32" s="13">
        <v>0.12936228928797644</v>
      </c>
      <c r="F32" s="74">
        <v>-4859</v>
      </c>
      <c r="G32" s="53">
        <v>-29881</v>
      </c>
      <c r="H32" s="54">
        <v>-8588</v>
      </c>
      <c r="I32" s="55">
        <v>-15051</v>
      </c>
    </row>
    <row r="33" spans="2:9" x14ac:dyDescent="0.3">
      <c r="B33" s="44" t="s">
        <v>36</v>
      </c>
      <c r="C33" s="57">
        <v>-99579</v>
      </c>
      <c r="D33" s="58">
        <v>2.9309250725821832E-2</v>
      </c>
      <c r="E33" s="59">
        <v>0.15867154001379827</v>
      </c>
      <c r="F33" s="76">
        <v>-5257</v>
      </c>
      <c r="G33" s="45">
        <v>-17683</v>
      </c>
      <c r="H33" s="46">
        <v>-45734</v>
      </c>
      <c r="I33" s="47">
        <v>-30905</v>
      </c>
    </row>
    <row r="34" spans="2:9" x14ac:dyDescent="0.3">
      <c r="B34" s="41" t="s">
        <v>37</v>
      </c>
      <c r="C34" s="51">
        <v>-110709</v>
      </c>
      <c r="D34" s="52">
        <v>3.2585161917723711E-2</v>
      </c>
      <c r="E34" s="13">
        <v>0.19125670193152197</v>
      </c>
      <c r="F34" s="74">
        <v>-5154</v>
      </c>
      <c r="G34" s="53">
        <v>-28324</v>
      </c>
      <c r="H34" s="54">
        <v>-47539</v>
      </c>
      <c r="I34" s="55">
        <v>-29692</v>
      </c>
    </row>
    <row r="35" spans="2:9" x14ac:dyDescent="0.3">
      <c r="B35" s="41" t="s">
        <v>38</v>
      </c>
      <c r="C35" s="51">
        <v>-149466</v>
      </c>
      <c r="D35" s="52">
        <v>4.3992573423971781E-2</v>
      </c>
      <c r="E35" s="13">
        <v>0.23524927535549375</v>
      </c>
      <c r="F35" s="74">
        <v>-27235</v>
      </c>
      <c r="G35" s="53">
        <v>-26269</v>
      </c>
      <c r="H35" s="54">
        <v>-56813</v>
      </c>
      <c r="I35" s="55">
        <v>-39149</v>
      </c>
    </row>
    <row r="36" spans="2:9" x14ac:dyDescent="0.3">
      <c r="B36" s="41" t="s">
        <v>39</v>
      </c>
      <c r="C36" s="51">
        <v>-153193</v>
      </c>
      <c r="D36" s="52">
        <v>4.5089547459211524E-2</v>
      </c>
      <c r="E36" s="13">
        <v>0.28033882281470529</v>
      </c>
      <c r="F36" s="74">
        <v>-9361</v>
      </c>
      <c r="G36" s="53">
        <v>-33561</v>
      </c>
      <c r="H36" s="54">
        <v>-65605</v>
      </c>
      <c r="I36" s="55">
        <v>-44666</v>
      </c>
    </row>
    <row r="37" spans="2:9" x14ac:dyDescent="0.3">
      <c r="B37" s="41" t="s">
        <v>40</v>
      </c>
      <c r="C37" s="51">
        <v>-364443</v>
      </c>
      <c r="D37" s="52">
        <v>0.10726710714378218</v>
      </c>
      <c r="E37" s="13">
        <v>0.38760592995848747</v>
      </c>
      <c r="F37" s="74">
        <v>-22545</v>
      </c>
      <c r="G37" s="53">
        <v>-115656</v>
      </c>
      <c r="H37" s="54">
        <v>-142403</v>
      </c>
      <c r="I37" s="55">
        <v>-83839</v>
      </c>
    </row>
    <row r="38" spans="2:9" x14ac:dyDescent="0.3">
      <c r="B38" s="41" t="s">
        <v>41</v>
      </c>
      <c r="C38" s="51">
        <v>-882676</v>
      </c>
      <c r="D38" s="52">
        <v>0.25979947773793183</v>
      </c>
      <c r="E38" s="13">
        <v>0.6474054076964193</v>
      </c>
      <c r="F38" s="74">
        <v>-72398</v>
      </c>
      <c r="G38" s="53">
        <v>-295159</v>
      </c>
      <c r="H38" s="54">
        <v>-298341</v>
      </c>
      <c r="I38" s="55">
        <v>-216778</v>
      </c>
    </row>
    <row r="39" spans="2:9" ht="15" thickBot="1" x14ac:dyDescent="0.35">
      <c r="B39" s="42" t="s">
        <v>42</v>
      </c>
      <c r="C39" s="60">
        <v>-1197950</v>
      </c>
      <c r="D39" s="61">
        <v>0.3525945923035807</v>
      </c>
      <c r="E39" s="43">
        <v>1</v>
      </c>
      <c r="F39" s="77">
        <v>-67932</v>
      </c>
      <c r="G39" s="62">
        <v>-458862</v>
      </c>
      <c r="H39" s="63">
        <v>-332785</v>
      </c>
      <c r="I39" s="64">
        <v>-338371</v>
      </c>
    </row>
    <row r="40" spans="2:9" ht="15" thickTop="1" x14ac:dyDescent="0.3">
      <c r="B40" s="17" t="s">
        <v>43</v>
      </c>
      <c r="C40" s="18"/>
      <c r="D40" s="18"/>
      <c r="E40" s="18"/>
      <c r="F40" s="18"/>
      <c r="G40" s="18"/>
      <c r="H40" s="18"/>
      <c r="I40" s="18"/>
    </row>
    <row r="41" spans="2:9" ht="15.75" customHeight="1" x14ac:dyDescent="0.3">
      <c r="B41" s="17" t="s">
        <v>44</v>
      </c>
      <c r="C41" s="18"/>
      <c r="D41" s="18"/>
      <c r="E41" s="18"/>
      <c r="F41" s="18"/>
      <c r="G41" s="18"/>
      <c r="H41" s="18"/>
      <c r="I41" s="18"/>
    </row>
    <row r="42" spans="2:9" x14ac:dyDescent="0.3">
      <c r="B42" s="17" t="s">
        <v>45</v>
      </c>
      <c r="C42" s="18"/>
      <c r="D42" s="18"/>
      <c r="E42" s="18"/>
      <c r="F42" s="18"/>
      <c r="G42" s="18"/>
      <c r="H42" s="18"/>
      <c r="I42" s="18"/>
    </row>
    <row r="43" spans="2:9" x14ac:dyDescent="0.3">
      <c r="B43" s="15"/>
    </row>
  </sheetData>
  <mergeCells count="3">
    <mergeCell ref="B2:I2"/>
    <mergeCell ref="C3:E5"/>
    <mergeCell ref="F3:I5"/>
  </mergeCells>
  <printOptions horizontalCentered="1"/>
  <pageMargins left="0.25" right="0.25" top="1" bottom="0.5" header="0" footer="0"/>
  <pageSetup scale="9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CE7321-D133-4BD8-BB5E-36529DE68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F044A0-662C-4986-8386-5169E33F717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c347c865-7445-42cf-9bfc-9256b9f4e567"/>
    <ds:schemaRef ds:uri="20123096-6892-43e9-bf9a-13d0b1749c2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433848-5FFA-431B-9844-271DE78A5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table7B</vt:lpstr>
      <vt:lpstr>table7B!Print_Area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GitaKrishna Akundi</dc:creator>
  <cp:keywords/>
  <dc:description/>
  <cp:lastModifiedBy>GitaKrishna Akundi</cp:lastModifiedBy>
  <cp:revision/>
  <cp:lastPrinted>2024-02-26T20:30:43Z</cp:lastPrinted>
  <dcterms:created xsi:type="dcterms:W3CDTF">2024-01-09T15:28:59Z</dcterms:created>
  <dcterms:modified xsi:type="dcterms:W3CDTF">2024-02-26T20:57:59Z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