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<sst xmlns="http://schemas.openxmlformats.org/spreadsheetml/2006/main" count="102" uniqueCount="38">
  <si>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Geography</t>
  </si>
  <si>
    <t>Limits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</si>
  <si>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</si>
  <si>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</si>
  <si>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</si>
  <si>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</si>
  <si>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</si>
  <si>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</si>
  <si>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</si>
  <si>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</si>
  <si>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</si>
  <si>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</si>
  <si>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Over</t>
  </si>
  <si>
    <t>65 Years</t>
  </si>
  <si>
    <t>( Based on the Total Population for whom poverty status is determined)</t>
  </si>
  <si>
    <t>in</t>
  </si>
  <si>
    <t>Poverty</t>
  </si>
  <si>
    <t xml:space="preserve">Individuals </t>
  </si>
  <si>
    <t>Below</t>
  </si>
  <si>
    <t>18  Years</t>
  </si>
  <si>
    <t>and</t>
  </si>
  <si>
    <t xml:space="preserve">and </t>
  </si>
  <si>
    <t>Related</t>
  </si>
  <si>
    <t>Children Under</t>
  </si>
  <si>
    <t>18 in Poverty</t>
  </si>
  <si>
    <t>5 in Poverty</t>
  </si>
  <si>
    <t>Children 5-17</t>
  </si>
  <si>
    <t>in Poverty</t>
  </si>
  <si>
    <t>Unrelated</t>
  </si>
  <si>
    <t>Individuals</t>
  </si>
  <si>
    <t>15 and Over</t>
  </si>
  <si>
    <t>Calvert County</t>
  </si>
  <si>
    <t>Howard County</t>
  </si>
  <si>
    <t>Pct.</t>
  </si>
  <si>
    <t>Pov.</t>
  </si>
  <si>
    <t>Poverty Status in the Past 12 Months by Age - 2002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</si>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</sst>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57421875" style="0" customWidth="1"/>
    <col min="3" max="3" width="10.57421875" style="0" customWidth="1"/>
    <col min="4" max="4" width="6.7109375" style="32" customWidth="1"/>
    <col min="5" max="5" width="1.28515625" style="0" customWidth="1"/>
    <col min="6" max="6" width="10.00390625" style="0" customWidth="1"/>
    <col min="7" max="7" width="6.7109375" style="32" customWidth="1"/>
    <col min="8" max="8" width="1.28515625" style="0" customWidth="1"/>
    <col min="10" max="10" width="6.7109375" style="32" customWidth="1"/>
    <col min="11" max="11" width="1.28515625" style="0" customWidth="1"/>
    <col min="12" max="12" width="14.421875" style="0" customWidth="1"/>
    <col min="13" max="13" width="6.7109375" style="32" customWidth="1"/>
    <col min="14" max="14" width="1.1484375" style="0" customWidth="1"/>
    <col min="15" max="15" width="14.28125" style="0" customWidth="1"/>
    <col min="16" max="16" width="6.7109375" style="32" customWidth="1"/>
    <col min="17" max="17" width="1.1484375" style="0" customWidth="1"/>
    <col min="18" max="18" width="12.57421875" style="0" customWidth="1"/>
    <col min="19" max="19" width="6.7109375" style="32" customWidth="1"/>
    <col min="20" max="20" width="1.1484375" style="0" customWidth="1"/>
    <col min="21" max="21" width="11.8515625" style="0" customWidth="1"/>
    <col min="22" max="22" width="6.7109375" style="32" customWidth="1"/>
  </cols>
  <sheetData>
    <row r="1" ht="15.75">
      <c r="A1" s="1"/>
    </row>
    <row r="2" ht="15.75">
      <c r="A2" s="1" t="s">
        <v>35</v>
      </c>
    </row>
    <row r="3" ht="12.75">
      <c r="A3" s="11" t="s">
        <v>14</v>
      </c>
    </row>
    <row r="5" ht="13.5" thickBot="1"/>
    <row r="6" spans="1:22" ht="12.75">
      <c r="A6" s="2" t="s">
        <v>0</v>
      </c>
      <c r="B6" s="3" t="s">
        <v>1</v>
      </c>
      <c r="C6" s="25" t="s">
        <v>17</v>
      </c>
      <c r="D6" s="33" t="s">
        <v>33</v>
      </c>
      <c r="F6" s="25" t="s">
        <v>19</v>
      </c>
      <c r="G6" s="33" t="s">
        <v>33</v>
      </c>
      <c r="I6" s="25" t="s">
        <v>13</v>
      </c>
      <c r="J6" s="33" t="s">
        <v>33</v>
      </c>
      <c r="L6" s="25" t="s">
        <v>22</v>
      </c>
      <c r="M6" s="33" t="s">
        <v>33</v>
      </c>
      <c r="O6" s="25" t="s">
        <v>22</v>
      </c>
      <c r="P6" s="33" t="s">
        <v>33</v>
      </c>
      <c r="R6" s="25" t="s">
        <v>22</v>
      </c>
      <c r="S6" s="33" t="s">
        <v>33</v>
      </c>
      <c r="U6" s="27" t="s">
        <v>28</v>
      </c>
      <c r="V6" s="33" t="s">
        <v>33</v>
      </c>
    </row>
    <row r="7" spans="1:22" ht="12.75">
      <c r="A7" s="9"/>
      <c r="B7" s="10"/>
      <c r="C7" s="26" t="s">
        <v>18</v>
      </c>
      <c r="D7" s="34" t="s">
        <v>15</v>
      </c>
      <c r="F7" s="26" t="s">
        <v>20</v>
      </c>
      <c r="G7" s="34" t="s">
        <v>15</v>
      </c>
      <c r="I7" s="26" t="s">
        <v>21</v>
      </c>
      <c r="J7" s="34" t="s">
        <v>15</v>
      </c>
      <c r="L7" s="26" t="s">
        <v>23</v>
      </c>
      <c r="M7" s="34" t="s">
        <v>15</v>
      </c>
      <c r="O7" s="26" t="s">
        <v>23</v>
      </c>
      <c r="P7" s="34" t="s">
        <v>15</v>
      </c>
      <c r="R7" s="26" t="s">
        <v>26</v>
      </c>
      <c r="S7" s="34" t="s">
        <v>15</v>
      </c>
      <c r="U7" s="28" t="s">
        <v>29</v>
      </c>
      <c r="V7" s="34" t="s">
        <v>15</v>
      </c>
    </row>
    <row r="8" spans="1:22" ht="13.5" thickBot="1">
      <c r="A8" s="4"/>
      <c r="B8" s="5"/>
      <c r="C8" s="6" t="s">
        <v>16</v>
      </c>
      <c r="D8" s="35" t="s">
        <v>34</v>
      </c>
      <c r="F8" s="6" t="s">
        <v>12</v>
      </c>
      <c r="G8" s="35" t="s">
        <v>34</v>
      </c>
      <c r="I8" s="6" t="s">
        <v>12</v>
      </c>
      <c r="J8" s="35" t="s">
        <v>34</v>
      </c>
      <c r="L8" s="6" t="s">
        <v>24</v>
      </c>
      <c r="M8" s="35" t="s">
        <v>34</v>
      </c>
      <c r="O8" s="6" t="s">
        <v>25</v>
      </c>
      <c r="P8" s="35" t="s">
        <v>34</v>
      </c>
      <c r="R8" s="29" t="s">
        <v>27</v>
      </c>
      <c r="S8" s="35" t="s">
        <v>34</v>
      </c>
      <c r="U8" s="29" t="s">
        <v>30</v>
      </c>
      <c r="V8" s="35" t="s">
        <v>34</v>
      </c>
    </row>
    <row r="9" spans="1:22" ht="12.75">
      <c r="A9" s="7"/>
      <c r="B9" s="8"/>
      <c r="C9" s="7"/>
      <c r="D9" s="36"/>
      <c r="F9" s="7"/>
      <c r="G9" s="38"/>
      <c r="I9" s="17"/>
      <c r="J9" s="36"/>
      <c r="L9" s="17"/>
      <c r="M9" s="36"/>
      <c r="O9" s="45"/>
      <c r="P9" s="40"/>
      <c r="R9" s="17"/>
      <c r="S9" s="36"/>
      <c r="U9" s="17"/>
      <c r="V9" s="36"/>
    </row>
    <row r="10" spans="1:22" ht="12.75">
      <c r="A10" s="9" t="s">
        <v>2</v>
      </c>
      <c r="B10" s="10" t="s">
        <v>3</v>
      </c>
      <c r="C10" s="12">
        <v>34763085</v>
      </c>
      <c r="D10" s="30">
        <v>12.4</v>
      </c>
      <c r="E10" s="19"/>
      <c r="F10" s="12">
        <v>22244917</v>
      </c>
      <c r="G10" s="30">
        <v>10.7</v>
      </c>
      <c r="H10" s="19"/>
      <c r="I10" s="12">
        <v>3232066</v>
      </c>
      <c r="J10" s="30">
        <v>9.6</v>
      </c>
      <c r="K10" s="19"/>
      <c r="L10" s="12">
        <v>12166967</v>
      </c>
      <c r="M10" s="30">
        <v>17.2</v>
      </c>
      <c r="N10" s="19"/>
      <c r="O10" s="46">
        <f>+L10-R10</f>
        <v>3812077</v>
      </c>
      <c r="P10" s="41">
        <v>19.8</v>
      </c>
      <c r="Q10" s="20"/>
      <c r="R10" s="21">
        <v>8354890</v>
      </c>
      <c r="S10" s="31">
        <v>16.2</v>
      </c>
      <c r="T10" s="20"/>
      <c r="U10" s="21">
        <v>10439404</v>
      </c>
      <c r="V10" s="31">
        <v>21.6</v>
      </c>
    </row>
    <row r="11" spans="1:22" ht="12.75">
      <c r="A11" s="13" t="s">
        <v>2</v>
      </c>
      <c r="B11" s="14" t="s">
        <v>4</v>
      </c>
      <c r="C11" s="21">
        <v>34326767</v>
      </c>
      <c r="D11" s="31">
        <v>12.2</v>
      </c>
      <c r="E11" s="15"/>
      <c r="F11" s="21">
        <v>21990518</v>
      </c>
      <c r="G11" s="31">
        <v>10.5</v>
      </c>
      <c r="H11" s="15"/>
      <c r="I11" s="21">
        <v>3177060</v>
      </c>
      <c r="J11" s="31">
        <v>9.4</v>
      </c>
      <c r="K11" s="15"/>
      <c r="L11" s="21">
        <v>11949070</v>
      </c>
      <c r="M11" s="31">
        <v>16.9</v>
      </c>
      <c r="N11" s="15"/>
      <c r="O11" s="47">
        <f>+L11-R11</f>
        <v>3759748</v>
      </c>
      <c r="P11" s="42">
        <v>19.3</v>
      </c>
      <c r="Q11" s="15"/>
      <c r="R11" s="16">
        <v>8189322</v>
      </c>
      <c r="S11" s="36">
        <v>15.7</v>
      </c>
      <c r="T11" s="15"/>
      <c r="U11" s="16">
        <v>10282040</v>
      </c>
      <c r="V11" s="36">
        <v>21.3</v>
      </c>
    </row>
    <row r="12" spans="1:22" ht="12.75">
      <c r="A12" s="13" t="s">
        <v>2</v>
      </c>
      <c r="B12" s="14" t="s">
        <v>5</v>
      </c>
      <c r="C12" s="21">
        <v>35199403</v>
      </c>
      <c r="D12" s="31">
        <v>12.6</v>
      </c>
      <c r="E12" s="15"/>
      <c r="F12" s="21">
        <v>22499316</v>
      </c>
      <c r="G12" s="31">
        <v>10.9</v>
      </c>
      <c r="H12" s="15"/>
      <c r="I12" s="21">
        <v>3287072</v>
      </c>
      <c r="J12" s="31">
        <v>9.8</v>
      </c>
      <c r="K12" s="15"/>
      <c r="L12" s="21">
        <v>12384864</v>
      </c>
      <c r="M12" s="31">
        <v>17.5</v>
      </c>
      <c r="N12" s="15"/>
      <c r="O12" s="47">
        <f>+L12-R12</f>
        <v>3864406</v>
      </c>
      <c r="P12" s="42">
        <v>20.3</v>
      </c>
      <c r="Q12" s="15"/>
      <c r="R12" s="16">
        <v>8520458</v>
      </c>
      <c r="S12" s="36">
        <v>16.7</v>
      </c>
      <c r="T12" s="15"/>
      <c r="U12" s="16">
        <v>10596768</v>
      </c>
      <c r="V12" s="36">
        <v>21.9</v>
      </c>
    </row>
    <row r="13" spans="1:22" ht="12.75">
      <c r="A13" s="17"/>
      <c r="B13" s="18"/>
      <c r="C13" s="16"/>
      <c r="D13" s="36"/>
      <c r="E13" s="15"/>
      <c r="F13" s="16"/>
      <c r="G13" s="36"/>
      <c r="H13" s="15"/>
      <c r="I13" s="16"/>
      <c r="J13" s="36"/>
      <c r="K13" s="15"/>
      <c r="L13" s="16"/>
      <c r="M13" s="36"/>
      <c r="N13" s="15"/>
      <c r="O13" s="48"/>
      <c r="P13" s="42"/>
      <c r="Q13" s="15"/>
      <c r="R13" s="16"/>
      <c r="S13" s="36"/>
      <c r="T13" s="15"/>
      <c r="U13" s="16"/>
      <c r="V13" s="36"/>
    </row>
    <row r="14" spans="1:22" s="11" customFormat="1" ht="12.75">
      <c r="A14" s="9" t="s">
        <v>6</v>
      </c>
      <c r="B14" s="10" t="s">
        <v>3</v>
      </c>
      <c r="C14" s="12">
        <v>428000</v>
      </c>
      <c r="D14" s="30">
        <v>8.1</v>
      </c>
      <c r="E14" s="19"/>
      <c r="F14" s="12">
        <v>275664</v>
      </c>
      <c r="G14" s="30">
        <v>7</v>
      </c>
      <c r="H14" s="19"/>
      <c r="I14" s="12">
        <v>47189</v>
      </c>
      <c r="J14" s="30">
        <v>8.1</v>
      </c>
      <c r="K14" s="19"/>
      <c r="L14" s="12">
        <v>146767</v>
      </c>
      <c r="M14" s="30">
        <v>10.9</v>
      </c>
      <c r="N14" s="19"/>
      <c r="O14" s="46">
        <f>+L14-R14</f>
        <v>47638</v>
      </c>
      <c r="P14" s="43">
        <v>13.1</v>
      </c>
      <c r="Q14" s="19"/>
      <c r="R14" s="12">
        <v>99129</v>
      </c>
      <c r="S14" s="30">
        <v>10.1</v>
      </c>
      <c r="T14" s="19"/>
      <c r="U14" s="12">
        <v>143858</v>
      </c>
      <c r="V14" s="30">
        <v>16.2</v>
      </c>
    </row>
    <row r="15" spans="1:22" ht="12.75">
      <c r="A15" s="13" t="s">
        <v>6</v>
      </c>
      <c r="B15" s="14" t="s">
        <v>4</v>
      </c>
      <c r="C15" s="21">
        <v>390185</v>
      </c>
      <c r="D15" s="31">
        <v>7.4</v>
      </c>
      <c r="E15" s="19"/>
      <c r="F15" s="21">
        <v>252066</v>
      </c>
      <c r="G15" s="31">
        <v>6.3</v>
      </c>
      <c r="H15" s="15"/>
      <c r="I15" s="21">
        <v>40587</v>
      </c>
      <c r="J15" s="31">
        <v>6.9</v>
      </c>
      <c r="K15" s="15"/>
      <c r="L15" s="21">
        <v>129145</v>
      </c>
      <c r="M15" s="31">
        <v>9.6</v>
      </c>
      <c r="N15" s="15"/>
      <c r="O15" s="47">
        <f>+L15-R15</f>
        <v>43587</v>
      </c>
      <c r="P15" s="42">
        <v>11.1</v>
      </c>
      <c r="Q15" s="15"/>
      <c r="R15" s="16">
        <v>85558</v>
      </c>
      <c r="S15" s="36">
        <v>8.6</v>
      </c>
      <c r="T15" s="15"/>
      <c r="U15" s="16">
        <v>129249</v>
      </c>
      <c r="V15" s="36">
        <v>14.9</v>
      </c>
    </row>
    <row r="16" spans="1:22" ht="12.75">
      <c r="A16" s="13" t="s">
        <v>6</v>
      </c>
      <c r="B16" s="14" t="s">
        <v>5</v>
      </c>
      <c r="C16" s="21">
        <v>465815</v>
      </c>
      <c r="D16" s="31">
        <v>8.8</v>
      </c>
      <c r="E16" s="20"/>
      <c r="F16" s="21">
        <v>299262</v>
      </c>
      <c r="G16" s="31">
        <v>7.7</v>
      </c>
      <c r="H16" s="15"/>
      <c r="I16" s="21">
        <v>53791</v>
      </c>
      <c r="J16" s="31">
        <v>9.3</v>
      </c>
      <c r="K16" s="15"/>
      <c r="L16" s="21">
        <v>164389</v>
      </c>
      <c r="M16" s="31">
        <v>12.2</v>
      </c>
      <c r="N16" s="15"/>
      <c r="O16" s="47">
        <f>+L16-R16</f>
        <v>51689</v>
      </c>
      <c r="P16" s="42">
        <v>15.1</v>
      </c>
      <c r="Q16" s="15"/>
      <c r="R16" s="16">
        <v>112700</v>
      </c>
      <c r="S16" s="36">
        <v>11.6</v>
      </c>
      <c r="T16" s="15"/>
      <c r="U16" s="16">
        <v>158467</v>
      </c>
      <c r="V16" s="36">
        <v>17.5</v>
      </c>
    </row>
    <row r="17" spans="1:22" ht="12.75">
      <c r="A17" s="17"/>
      <c r="B17" s="18"/>
      <c r="C17" s="16"/>
      <c r="D17" s="36"/>
      <c r="E17" s="15"/>
      <c r="F17" s="16"/>
      <c r="G17" s="36"/>
      <c r="H17" s="15"/>
      <c r="I17" s="16"/>
      <c r="J17" s="36"/>
      <c r="K17" s="15"/>
      <c r="L17" s="16"/>
      <c r="M17" s="36"/>
      <c r="N17" s="15"/>
      <c r="O17" s="48"/>
      <c r="P17" s="42"/>
      <c r="Q17" s="15"/>
      <c r="R17" s="16"/>
      <c r="S17" s="36"/>
      <c r="T17" s="15"/>
      <c r="U17" s="16"/>
      <c r="V17" s="36"/>
    </row>
    <row r="18" spans="1:22" s="11" customFormat="1" ht="12.75">
      <c r="A18" s="9" t="s">
        <v>7</v>
      </c>
      <c r="B18" s="10" t="s">
        <v>3</v>
      </c>
      <c r="C18" s="12">
        <v>23733</v>
      </c>
      <c r="D18" s="30">
        <v>4.9</v>
      </c>
      <c r="E18" s="19"/>
      <c r="F18" s="12">
        <v>15888</v>
      </c>
      <c r="G18" s="30">
        <v>4.4</v>
      </c>
      <c r="H18" s="19"/>
      <c r="I18" s="12">
        <v>3640</v>
      </c>
      <c r="J18" s="30">
        <v>7.6</v>
      </c>
      <c r="K18" s="19"/>
      <c r="L18" s="12">
        <v>7427</v>
      </c>
      <c r="M18" s="30">
        <v>6</v>
      </c>
      <c r="N18" s="19"/>
      <c r="O18" s="46">
        <f>+L18-R18</f>
        <v>0</v>
      </c>
      <c r="P18" s="43">
        <v>0</v>
      </c>
      <c r="Q18" s="19"/>
      <c r="R18" s="12">
        <v>7427</v>
      </c>
      <c r="S18" s="30">
        <v>8.3</v>
      </c>
      <c r="T18" s="19"/>
      <c r="U18" s="12">
        <v>11353</v>
      </c>
      <c r="V18" s="30">
        <v>14.6</v>
      </c>
    </row>
    <row r="19" spans="1:22" ht="12.75">
      <c r="A19" s="13" t="s">
        <v>7</v>
      </c>
      <c r="B19" s="14" t="s">
        <v>4</v>
      </c>
      <c r="C19" s="21">
        <v>14866</v>
      </c>
      <c r="D19" s="31">
        <v>3.1</v>
      </c>
      <c r="E19" s="15"/>
      <c r="F19" s="21">
        <v>10803</v>
      </c>
      <c r="G19" s="31">
        <v>2.9</v>
      </c>
      <c r="H19" s="15"/>
      <c r="I19" s="21">
        <v>1624</v>
      </c>
      <c r="J19" s="31">
        <v>3.3</v>
      </c>
      <c r="K19" s="15"/>
      <c r="L19" s="21">
        <v>2776</v>
      </c>
      <c r="M19" s="31">
        <v>2.2</v>
      </c>
      <c r="N19" s="15"/>
      <c r="O19" s="47">
        <f>+L19-R19</f>
        <v>0</v>
      </c>
      <c r="P19" s="42">
        <v>0</v>
      </c>
      <c r="Q19" s="15"/>
      <c r="R19" s="16">
        <v>2776</v>
      </c>
      <c r="S19" s="36">
        <v>3.2</v>
      </c>
      <c r="T19" s="15"/>
      <c r="U19" s="16">
        <v>7528</v>
      </c>
      <c r="V19" s="36">
        <v>10</v>
      </c>
    </row>
    <row r="20" spans="1:22" ht="12.75">
      <c r="A20" s="13" t="s">
        <v>7</v>
      </c>
      <c r="B20" s="14" t="s">
        <v>5</v>
      </c>
      <c r="C20" s="21">
        <v>32600</v>
      </c>
      <c r="D20" s="31">
        <v>6.7</v>
      </c>
      <c r="E20" s="19"/>
      <c r="F20" s="21">
        <v>20973</v>
      </c>
      <c r="G20" s="31">
        <v>5.9</v>
      </c>
      <c r="H20" s="15"/>
      <c r="I20" s="21">
        <v>5656</v>
      </c>
      <c r="J20" s="31">
        <v>11.9</v>
      </c>
      <c r="K20" s="15"/>
      <c r="L20" s="21">
        <v>12078</v>
      </c>
      <c r="M20" s="31">
        <v>9.8</v>
      </c>
      <c r="N20" s="15"/>
      <c r="O20" s="47">
        <f>+L20-R20</f>
        <v>0</v>
      </c>
      <c r="P20" s="42">
        <v>1.8</v>
      </c>
      <c r="Q20" s="15"/>
      <c r="R20" s="16">
        <v>12078</v>
      </c>
      <c r="S20" s="36">
        <v>13.4</v>
      </c>
      <c r="T20" s="15"/>
      <c r="U20" s="16">
        <v>15178</v>
      </c>
      <c r="V20" s="36">
        <v>19.2</v>
      </c>
    </row>
    <row r="21" spans="1:22" ht="12.75">
      <c r="A21" s="17"/>
      <c r="B21" s="18"/>
      <c r="C21" s="16"/>
      <c r="D21" s="36"/>
      <c r="E21" s="15"/>
      <c r="F21" s="16"/>
      <c r="G21" s="36"/>
      <c r="H21" s="15"/>
      <c r="I21" s="16"/>
      <c r="J21" s="36"/>
      <c r="K21" s="15"/>
      <c r="L21" s="16"/>
      <c r="M21" s="36"/>
      <c r="N21" s="15"/>
      <c r="O21" s="48"/>
      <c r="P21" s="42"/>
      <c r="Q21" s="15"/>
      <c r="R21" s="16"/>
      <c r="S21" s="36"/>
      <c r="T21" s="15"/>
      <c r="U21" s="16"/>
      <c r="V21" s="36"/>
    </row>
    <row r="22" spans="1:22" s="11" customFormat="1" ht="12.75">
      <c r="A22" s="9" t="s">
        <v>8</v>
      </c>
      <c r="B22" s="10" t="s">
        <v>3</v>
      </c>
      <c r="C22" s="12">
        <v>41167</v>
      </c>
      <c r="D22" s="30">
        <v>5.5</v>
      </c>
      <c r="E22" s="19"/>
      <c r="F22" s="12">
        <v>29451</v>
      </c>
      <c r="G22" s="30">
        <v>5.1</v>
      </c>
      <c r="H22" s="19"/>
      <c r="I22" s="12">
        <v>3796</v>
      </c>
      <c r="J22" s="30">
        <v>3.6</v>
      </c>
      <c r="K22" s="19"/>
      <c r="L22" s="12">
        <v>11562</v>
      </c>
      <c r="M22" s="30">
        <v>6.5</v>
      </c>
      <c r="N22" s="19"/>
      <c r="O22" s="46">
        <f>+L22-R22</f>
        <v>4809</v>
      </c>
      <c r="P22" s="43">
        <v>10.7</v>
      </c>
      <c r="Q22" s="19"/>
      <c r="R22" s="12">
        <v>6753</v>
      </c>
      <c r="S22" s="30">
        <v>5.1</v>
      </c>
      <c r="T22" s="19"/>
      <c r="U22" s="12">
        <v>16894</v>
      </c>
      <c r="V22" s="30">
        <v>13</v>
      </c>
    </row>
    <row r="23" spans="1:22" ht="12.75">
      <c r="A23" s="13" t="s">
        <v>8</v>
      </c>
      <c r="B23" s="14" t="s">
        <v>4</v>
      </c>
      <c r="C23" s="21">
        <v>30010</v>
      </c>
      <c r="D23" s="31">
        <v>4</v>
      </c>
      <c r="E23" s="20"/>
      <c r="F23" s="21">
        <v>22810</v>
      </c>
      <c r="G23" s="31">
        <v>3.9</v>
      </c>
      <c r="H23" s="15"/>
      <c r="I23" s="21">
        <v>1915</v>
      </c>
      <c r="J23" s="31">
        <v>1.8</v>
      </c>
      <c r="K23" s="15"/>
      <c r="L23" s="21">
        <v>3795</v>
      </c>
      <c r="M23" s="31">
        <v>2</v>
      </c>
      <c r="N23" s="15"/>
      <c r="O23" s="47">
        <f>+L23-R23</f>
        <v>2104</v>
      </c>
      <c r="P23" s="42">
        <v>2.5</v>
      </c>
      <c r="Q23" s="15"/>
      <c r="R23" s="16">
        <v>1691</v>
      </c>
      <c r="S23" s="36">
        <v>1.3</v>
      </c>
      <c r="T23" s="15"/>
      <c r="U23" s="16">
        <v>11048</v>
      </c>
      <c r="V23" s="36">
        <v>9.2</v>
      </c>
    </row>
    <row r="24" spans="1:22" ht="12.75">
      <c r="A24" s="13" t="s">
        <v>8</v>
      </c>
      <c r="B24" s="14" t="s">
        <v>5</v>
      </c>
      <c r="C24" s="21">
        <v>52324</v>
      </c>
      <c r="D24" s="31">
        <v>7</v>
      </c>
      <c r="E24" s="15"/>
      <c r="F24" s="21">
        <v>36092</v>
      </c>
      <c r="G24" s="31">
        <v>6.3</v>
      </c>
      <c r="H24" s="15"/>
      <c r="I24" s="21">
        <v>5677</v>
      </c>
      <c r="J24" s="31">
        <v>5.4</v>
      </c>
      <c r="K24" s="15"/>
      <c r="L24" s="21">
        <v>19329</v>
      </c>
      <c r="M24" s="31">
        <v>11</v>
      </c>
      <c r="N24" s="15"/>
      <c r="O24" s="47">
        <f>+L24-R24</f>
        <v>7514</v>
      </c>
      <c r="P24" s="42">
        <v>19</v>
      </c>
      <c r="Q24" s="15"/>
      <c r="R24" s="16">
        <v>11815</v>
      </c>
      <c r="S24" s="36">
        <v>8.9</v>
      </c>
      <c r="T24" s="15"/>
      <c r="U24" s="16">
        <v>22740</v>
      </c>
      <c r="V24" s="36">
        <v>16.8</v>
      </c>
    </row>
    <row r="25" spans="1:22" ht="12.75">
      <c r="A25" s="17"/>
      <c r="B25" s="18"/>
      <c r="C25" s="16"/>
      <c r="D25" s="36"/>
      <c r="E25" s="15"/>
      <c r="F25" s="16"/>
      <c r="G25" s="36"/>
      <c r="H25" s="15"/>
      <c r="I25" s="16"/>
      <c r="J25" s="36"/>
      <c r="K25" s="15"/>
      <c r="L25" s="16"/>
      <c r="M25" s="36"/>
      <c r="N25" s="15"/>
      <c r="O25" s="48"/>
      <c r="P25" s="42"/>
      <c r="Q25" s="15"/>
      <c r="R25" s="16"/>
      <c r="S25" s="36"/>
      <c r="T25" s="15"/>
      <c r="U25" s="16"/>
      <c r="V25" s="36"/>
    </row>
    <row r="26" spans="1:22" s="11" customFormat="1" ht="12.75">
      <c r="A26" s="9" t="s">
        <v>9</v>
      </c>
      <c r="B26" s="10" t="s">
        <v>3</v>
      </c>
      <c r="C26" s="12">
        <v>125791</v>
      </c>
      <c r="D26" s="30">
        <v>20.6</v>
      </c>
      <c r="E26" s="19"/>
      <c r="F26" s="12">
        <v>82695</v>
      </c>
      <c r="G26" s="30">
        <v>18.2</v>
      </c>
      <c r="H26" s="19"/>
      <c r="I26" s="12">
        <v>15651</v>
      </c>
      <c r="J26" s="30">
        <v>19.9</v>
      </c>
      <c r="K26" s="19"/>
      <c r="L26" s="12">
        <v>42213</v>
      </c>
      <c r="M26" s="30">
        <v>27.5</v>
      </c>
      <c r="N26" s="19"/>
      <c r="O26" s="46">
        <f>+L26-R26</f>
        <v>14211</v>
      </c>
      <c r="P26" s="43">
        <v>31.8</v>
      </c>
      <c r="Q26" s="19"/>
      <c r="R26" s="12">
        <v>28002</v>
      </c>
      <c r="S26" s="30">
        <v>25.7</v>
      </c>
      <c r="T26" s="19"/>
      <c r="U26" s="12">
        <v>43194</v>
      </c>
      <c r="V26" s="30">
        <v>27.9</v>
      </c>
    </row>
    <row r="27" spans="1:22" ht="12.75">
      <c r="A27" s="13" t="s">
        <v>9</v>
      </c>
      <c r="B27" s="14" t="s">
        <v>4</v>
      </c>
      <c r="C27" s="21">
        <v>107641</v>
      </c>
      <c r="D27" s="31">
        <v>17.6</v>
      </c>
      <c r="E27" s="20"/>
      <c r="F27" s="21">
        <v>72135</v>
      </c>
      <c r="G27" s="31">
        <v>15.9</v>
      </c>
      <c r="H27" s="15"/>
      <c r="I27" s="21">
        <v>12130</v>
      </c>
      <c r="J27" s="31">
        <v>15.6</v>
      </c>
      <c r="K27" s="15"/>
      <c r="L27" s="21">
        <v>32387</v>
      </c>
      <c r="M27" s="31">
        <v>21.1</v>
      </c>
      <c r="N27" s="15"/>
      <c r="O27" s="47">
        <f>+L27-R27</f>
        <v>12199</v>
      </c>
      <c r="P27" s="42">
        <v>22.6</v>
      </c>
      <c r="Q27" s="15"/>
      <c r="R27" s="16">
        <v>20188</v>
      </c>
      <c r="S27" s="36">
        <v>18.6</v>
      </c>
      <c r="T27" s="15"/>
      <c r="U27" s="16">
        <v>36431</v>
      </c>
      <c r="V27" s="36">
        <v>24.6</v>
      </c>
    </row>
    <row r="28" spans="1:22" ht="12.75">
      <c r="A28" s="13" t="s">
        <v>9</v>
      </c>
      <c r="B28" s="14" t="s">
        <v>5</v>
      </c>
      <c r="C28" s="21">
        <v>143941</v>
      </c>
      <c r="D28" s="31">
        <v>23.6</v>
      </c>
      <c r="E28" s="20"/>
      <c r="F28" s="21">
        <v>93255</v>
      </c>
      <c r="G28" s="31">
        <v>20.5</v>
      </c>
      <c r="H28" s="15"/>
      <c r="I28" s="21">
        <v>19172</v>
      </c>
      <c r="J28" s="31">
        <v>24.2</v>
      </c>
      <c r="K28" s="15"/>
      <c r="L28" s="21">
        <v>52039</v>
      </c>
      <c r="M28" s="31">
        <v>33.9</v>
      </c>
      <c r="N28" s="15"/>
      <c r="O28" s="47">
        <f>+L28-R28</f>
        <v>16223</v>
      </c>
      <c r="P28" s="42">
        <v>41</v>
      </c>
      <c r="Q28" s="15"/>
      <c r="R28" s="16">
        <v>35816</v>
      </c>
      <c r="S28" s="36">
        <v>32.8</v>
      </c>
      <c r="T28" s="15"/>
      <c r="U28" s="16">
        <v>49957</v>
      </c>
      <c r="V28" s="36">
        <v>31.2</v>
      </c>
    </row>
    <row r="29" spans="1:22" ht="12.75">
      <c r="A29" s="17"/>
      <c r="B29" s="18"/>
      <c r="C29" s="16"/>
      <c r="D29" s="36"/>
      <c r="E29" s="15"/>
      <c r="F29" s="16"/>
      <c r="G29" s="36"/>
      <c r="H29" s="15"/>
      <c r="I29" s="16"/>
      <c r="J29" s="36"/>
      <c r="K29" s="15"/>
      <c r="L29" s="16"/>
      <c r="M29" s="36"/>
      <c r="N29" s="15"/>
      <c r="O29" s="48"/>
      <c r="P29" s="42"/>
      <c r="Q29" s="15"/>
      <c r="R29" s="16"/>
      <c r="S29" s="36"/>
      <c r="T29" s="15"/>
      <c r="U29" s="16"/>
      <c r="V29" s="36"/>
    </row>
    <row r="30" spans="1:22" s="11" customFormat="1" ht="12.75">
      <c r="A30" s="9" t="s">
        <v>31</v>
      </c>
      <c r="B30" s="10" t="s">
        <v>3</v>
      </c>
      <c r="C30" s="12">
        <v>4832</v>
      </c>
      <c r="D30" s="30">
        <v>6</v>
      </c>
      <c r="E30" s="19"/>
      <c r="F30" s="12">
        <v>3142</v>
      </c>
      <c r="G30" s="30">
        <v>5.4</v>
      </c>
      <c r="H30" s="19"/>
      <c r="I30" s="12">
        <v>824</v>
      </c>
      <c r="J30" s="30">
        <v>13</v>
      </c>
      <c r="K30" s="19"/>
      <c r="L30" s="12">
        <v>1690</v>
      </c>
      <c r="M30" s="30">
        <v>7.6</v>
      </c>
      <c r="N30" s="19"/>
      <c r="O30" s="46">
        <f>+L30-R30</f>
        <v>443</v>
      </c>
      <c r="P30" s="43">
        <v>9</v>
      </c>
      <c r="Q30" s="19"/>
      <c r="R30" s="12">
        <v>1247</v>
      </c>
      <c r="S30" s="30">
        <v>7.2</v>
      </c>
      <c r="T30" s="19"/>
      <c r="U30" s="12">
        <v>1114</v>
      </c>
      <c r="V30" s="30">
        <v>12.3</v>
      </c>
    </row>
    <row r="31" spans="1:22" ht="12.75">
      <c r="A31" s="17" t="s">
        <v>31</v>
      </c>
      <c r="B31" s="14" t="s">
        <v>4</v>
      </c>
      <c r="C31" s="16">
        <v>3167</v>
      </c>
      <c r="D31" s="36">
        <v>3.9</v>
      </c>
      <c r="E31" s="15"/>
      <c r="F31" s="16">
        <v>2272</v>
      </c>
      <c r="G31" s="36">
        <v>3.9</v>
      </c>
      <c r="H31" s="15"/>
      <c r="I31" s="16">
        <v>372</v>
      </c>
      <c r="J31" s="36">
        <v>5.9</v>
      </c>
      <c r="K31" s="15"/>
      <c r="L31" s="16">
        <v>707</v>
      </c>
      <c r="M31" s="36">
        <v>3.1</v>
      </c>
      <c r="N31" s="15"/>
      <c r="O31" s="47">
        <f>+L31-R31</f>
        <v>214</v>
      </c>
      <c r="P31" s="42">
        <v>1.7</v>
      </c>
      <c r="Q31" s="15"/>
      <c r="R31" s="16">
        <v>493</v>
      </c>
      <c r="S31" s="36">
        <v>2.7</v>
      </c>
      <c r="T31" s="15"/>
      <c r="U31" s="16">
        <v>578</v>
      </c>
      <c r="V31" s="36">
        <v>6.5</v>
      </c>
    </row>
    <row r="32" spans="1:22" ht="12.75">
      <c r="A32" s="17" t="s">
        <v>31</v>
      </c>
      <c r="B32" s="14" t="s">
        <v>5</v>
      </c>
      <c r="C32" s="16">
        <v>6497</v>
      </c>
      <c r="D32" s="36">
        <v>8.1</v>
      </c>
      <c r="E32" s="15"/>
      <c r="F32" s="16">
        <v>4012</v>
      </c>
      <c r="G32" s="36">
        <v>6.9</v>
      </c>
      <c r="H32" s="15"/>
      <c r="I32" s="16">
        <v>1276</v>
      </c>
      <c r="J32" s="36">
        <v>20.1</v>
      </c>
      <c r="K32" s="15"/>
      <c r="L32" s="16">
        <v>2673</v>
      </c>
      <c r="M32" s="36">
        <v>12.1</v>
      </c>
      <c r="N32" s="15"/>
      <c r="O32" s="47">
        <f>+L32-R32</f>
        <v>672</v>
      </c>
      <c r="P32" s="42">
        <v>16.3</v>
      </c>
      <c r="Q32" s="15"/>
      <c r="R32" s="16">
        <v>2001</v>
      </c>
      <c r="S32" s="36">
        <v>11.7</v>
      </c>
      <c r="T32" s="15"/>
      <c r="U32" s="16">
        <v>1650</v>
      </c>
      <c r="V32" s="36">
        <v>18.1</v>
      </c>
    </row>
    <row r="33" spans="1:22" ht="12.75">
      <c r="A33" s="17"/>
      <c r="B33" s="18"/>
      <c r="C33" s="16"/>
      <c r="D33" s="36"/>
      <c r="E33" s="15"/>
      <c r="F33" s="16"/>
      <c r="G33" s="36"/>
      <c r="H33" s="15"/>
      <c r="I33" s="16"/>
      <c r="J33" s="36"/>
      <c r="K33" s="15"/>
      <c r="L33" s="16"/>
      <c r="M33" s="36"/>
      <c r="N33" s="15"/>
      <c r="O33" s="48"/>
      <c r="P33" s="42"/>
      <c r="Q33" s="15"/>
      <c r="R33" s="16"/>
      <c r="S33" s="36"/>
      <c r="T33" s="15"/>
      <c r="U33" s="16"/>
      <c r="V33" s="36"/>
    </row>
    <row r="34" spans="1:22" s="11" customFormat="1" ht="12.75">
      <c r="A34" s="9" t="s">
        <v>32</v>
      </c>
      <c r="B34" s="10" t="s">
        <v>3</v>
      </c>
      <c r="C34" s="12">
        <v>10543</v>
      </c>
      <c r="D34" s="30">
        <v>4.1</v>
      </c>
      <c r="E34" s="19"/>
      <c r="F34" s="12">
        <v>7264</v>
      </c>
      <c r="G34" s="30">
        <v>4</v>
      </c>
      <c r="H34" s="19"/>
      <c r="I34" s="12">
        <v>312</v>
      </c>
      <c r="J34" s="30">
        <v>1.6</v>
      </c>
      <c r="K34" s="19"/>
      <c r="L34" s="12">
        <v>3039</v>
      </c>
      <c r="M34" s="30">
        <v>4.3</v>
      </c>
      <c r="N34" s="19"/>
      <c r="O34" s="46">
        <f>+L34-R34</f>
        <v>1741</v>
      </c>
      <c r="P34" s="43">
        <v>9.8</v>
      </c>
      <c r="Q34" s="19"/>
      <c r="R34" s="12">
        <v>1298</v>
      </c>
      <c r="S34" s="30">
        <v>2.4</v>
      </c>
      <c r="T34" s="19"/>
      <c r="U34" s="12">
        <v>4747</v>
      </c>
      <c r="V34" s="30">
        <v>13.3</v>
      </c>
    </row>
    <row r="35" spans="1:22" ht="12.75">
      <c r="A35" s="17" t="s">
        <v>32</v>
      </c>
      <c r="B35" s="14" t="s">
        <v>4</v>
      </c>
      <c r="C35" s="16">
        <v>6420</v>
      </c>
      <c r="D35" s="36">
        <v>2.5</v>
      </c>
      <c r="E35" s="15"/>
      <c r="F35" s="16">
        <v>4891</v>
      </c>
      <c r="G35" s="36">
        <v>2.7</v>
      </c>
      <c r="H35" s="15"/>
      <c r="I35" s="16">
        <v>0</v>
      </c>
      <c r="J35" s="36">
        <v>0</v>
      </c>
      <c r="K35" s="15"/>
      <c r="L35" s="16">
        <v>816</v>
      </c>
      <c r="M35" s="36">
        <v>1.2</v>
      </c>
      <c r="N35" s="15"/>
      <c r="O35" s="47">
        <f>+L35-R35</f>
        <v>549</v>
      </c>
      <c r="P35" s="42">
        <v>1.4</v>
      </c>
      <c r="R35" s="17">
        <v>267</v>
      </c>
      <c r="S35" s="36">
        <v>0.4</v>
      </c>
      <c r="U35" s="17">
        <v>3041</v>
      </c>
      <c r="V35" s="36">
        <v>8.4</v>
      </c>
    </row>
    <row r="36" spans="1:22" ht="12.75">
      <c r="A36" s="17" t="s">
        <v>32</v>
      </c>
      <c r="B36" s="14" t="s">
        <v>5</v>
      </c>
      <c r="C36" s="16">
        <v>14666</v>
      </c>
      <c r="D36" s="36">
        <v>5.8</v>
      </c>
      <c r="E36" s="15"/>
      <c r="F36" s="16">
        <v>9637</v>
      </c>
      <c r="G36" s="36">
        <v>5.3</v>
      </c>
      <c r="H36" s="15"/>
      <c r="I36" s="16">
        <v>833</v>
      </c>
      <c r="J36" s="36">
        <v>4.4</v>
      </c>
      <c r="K36" s="15"/>
      <c r="L36" s="16">
        <v>5262</v>
      </c>
      <c r="M36" s="36">
        <v>7.4</v>
      </c>
      <c r="N36" s="15"/>
      <c r="O36" s="47">
        <f>+L36-R36</f>
        <v>2933</v>
      </c>
      <c r="P36" s="42">
        <v>18.2</v>
      </c>
      <c r="R36" s="17">
        <v>2329</v>
      </c>
      <c r="S36" s="36">
        <v>4.4</v>
      </c>
      <c r="U36" s="17">
        <v>6453</v>
      </c>
      <c r="V36" s="36">
        <v>18.3</v>
      </c>
    </row>
    <row r="37" spans="1:22" ht="12.75">
      <c r="A37" s="17"/>
      <c r="B37" s="18"/>
      <c r="C37" s="16"/>
      <c r="D37" s="36"/>
      <c r="E37" s="15"/>
      <c r="F37" s="16"/>
      <c r="G37" s="36"/>
      <c r="H37" s="15"/>
      <c r="I37" s="16"/>
      <c r="J37" s="36"/>
      <c r="K37" s="15"/>
      <c r="L37" s="16"/>
      <c r="M37" s="36"/>
      <c r="N37" s="15"/>
      <c r="O37" s="48"/>
      <c r="P37" s="42"/>
      <c r="R37" s="17"/>
      <c r="S37" s="36"/>
      <c r="U37" s="17"/>
      <c r="V37" s="36"/>
    </row>
    <row r="38" spans="1:22" s="11" customFormat="1" ht="12.75">
      <c r="A38" s="9" t="s">
        <v>10</v>
      </c>
      <c r="B38" s="10" t="s">
        <v>3</v>
      </c>
      <c r="C38" s="12">
        <v>33260</v>
      </c>
      <c r="D38" s="30">
        <v>3.7</v>
      </c>
      <c r="E38" s="19"/>
      <c r="F38" s="12">
        <v>22328</v>
      </c>
      <c r="G38" s="30">
        <v>3.3</v>
      </c>
      <c r="H38" s="19"/>
      <c r="I38" s="12">
        <v>4118</v>
      </c>
      <c r="J38" s="30">
        <v>4.2</v>
      </c>
      <c r="K38" s="19"/>
      <c r="L38" s="12">
        <v>10475</v>
      </c>
      <c r="M38" s="30">
        <v>4.6</v>
      </c>
      <c r="N38" s="19"/>
      <c r="O38" s="46">
        <f>+L38-R38</f>
        <v>2735</v>
      </c>
      <c r="P38" s="43">
        <v>4.3</v>
      </c>
      <c r="R38" s="12">
        <v>7740</v>
      </c>
      <c r="S38" s="30">
        <v>4.8</v>
      </c>
      <c r="T38" s="19"/>
      <c r="U38" s="12">
        <v>13304</v>
      </c>
      <c r="V38" s="30">
        <v>9.5</v>
      </c>
    </row>
    <row r="39" spans="1:22" ht="12.75">
      <c r="A39" s="13" t="s">
        <v>10</v>
      </c>
      <c r="B39" s="14" t="s">
        <v>4</v>
      </c>
      <c r="C39" s="21">
        <v>23589</v>
      </c>
      <c r="D39" s="31">
        <v>2.5</v>
      </c>
      <c r="E39" s="19"/>
      <c r="F39" s="21">
        <v>16994</v>
      </c>
      <c r="G39" s="31">
        <v>2.5</v>
      </c>
      <c r="H39" s="15"/>
      <c r="I39" s="21">
        <v>1943</v>
      </c>
      <c r="J39" s="31">
        <v>2.1</v>
      </c>
      <c r="K39" s="15"/>
      <c r="L39" s="21">
        <v>4431</v>
      </c>
      <c r="M39" s="31">
        <v>2</v>
      </c>
      <c r="N39" s="15"/>
      <c r="O39" s="47">
        <f>+L39-R39</f>
        <v>1958</v>
      </c>
      <c r="P39" s="42">
        <v>0.8</v>
      </c>
      <c r="R39" s="16">
        <v>2473</v>
      </c>
      <c r="S39" s="36">
        <v>1.5</v>
      </c>
      <c r="T39" s="15"/>
      <c r="U39" s="16">
        <v>9760</v>
      </c>
      <c r="V39" s="36">
        <v>7</v>
      </c>
    </row>
    <row r="40" spans="1:22" ht="12.75">
      <c r="A40" s="13" t="s">
        <v>10</v>
      </c>
      <c r="B40" s="14" t="s">
        <v>5</v>
      </c>
      <c r="C40" s="21">
        <v>42931</v>
      </c>
      <c r="D40" s="31">
        <v>4.9</v>
      </c>
      <c r="E40" s="20"/>
      <c r="F40" s="21">
        <v>27662</v>
      </c>
      <c r="G40" s="31">
        <v>4.1</v>
      </c>
      <c r="H40" s="15"/>
      <c r="I40" s="21">
        <v>6293</v>
      </c>
      <c r="J40" s="31">
        <v>6.3</v>
      </c>
      <c r="K40" s="15"/>
      <c r="L40" s="21">
        <v>16519</v>
      </c>
      <c r="M40" s="31">
        <v>7.2</v>
      </c>
      <c r="N40" s="15"/>
      <c r="O40" s="47">
        <f>+L40-R40</f>
        <v>3512</v>
      </c>
      <c r="P40" s="42">
        <v>7.8</v>
      </c>
      <c r="R40" s="16">
        <v>13007</v>
      </c>
      <c r="S40" s="36">
        <v>8.1</v>
      </c>
      <c r="T40" s="15"/>
      <c r="U40" s="16">
        <v>16848</v>
      </c>
      <c r="V40" s="36">
        <v>12</v>
      </c>
    </row>
    <row r="41" spans="1:22" ht="12.75">
      <c r="A41" s="17"/>
      <c r="B41" s="18"/>
      <c r="C41" s="16"/>
      <c r="D41" s="36"/>
      <c r="E41" s="15"/>
      <c r="F41" s="16"/>
      <c r="G41" s="36"/>
      <c r="H41" s="15"/>
      <c r="I41" s="16"/>
      <c r="J41" s="36"/>
      <c r="K41" s="15"/>
      <c r="L41" s="16"/>
      <c r="M41" s="36"/>
      <c r="N41" s="15"/>
      <c r="O41" s="48"/>
      <c r="P41" s="42"/>
      <c r="R41" s="17"/>
      <c r="S41" s="36"/>
      <c r="U41" s="17"/>
      <c r="V41" s="36"/>
    </row>
    <row r="42" spans="1:22" s="11" customFormat="1" ht="12.75">
      <c r="A42" s="9" t="s">
        <v>11</v>
      </c>
      <c r="B42" s="10" t="s">
        <v>3</v>
      </c>
      <c r="C42" s="12">
        <v>58506</v>
      </c>
      <c r="D42" s="30">
        <v>7.2</v>
      </c>
      <c r="E42" s="19"/>
      <c r="F42" s="12">
        <v>33264</v>
      </c>
      <c r="G42" s="30">
        <v>5.6</v>
      </c>
      <c r="H42" s="19"/>
      <c r="I42" s="12">
        <v>2857</v>
      </c>
      <c r="J42" s="30">
        <v>4.5</v>
      </c>
      <c r="K42" s="19"/>
      <c r="L42" s="12">
        <v>23987</v>
      </c>
      <c r="M42" s="30">
        <v>11.1</v>
      </c>
      <c r="N42" s="19"/>
      <c r="O42" s="46">
        <f>+L42-R42</f>
        <v>8504</v>
      </c>
      <c r="P42" s="43">
        <v>14</v>
      </c>
      <c r="R42" s="12">
        <v>15483</v>
      </c>
      <c r="S42" s="30">
        <v>10</v>
      </c>
      <c r="U42" s="12">
        <v>16015</v>
      </c>
      <c r="V42" s="30">
        <v>11.5</v>
      </c>
    </row>
    <row r="43" spans="1:22" ht="12.75">
      <c r="A43" s="13" t="s">
        <v>11</v>
      </c>
      <c r="B43" s="14" t="s">
        <v>4</v>
      </c>
      <c r="C43" s="21">
        <v>42085</v>
      </c>
      <c r="D43" s="31">
        <v>5.2</v>
      </c>
      <c r="E43" s="15"/>
      <c r="F43" s="21">
        <v>25016</v>
      </c>
      <c r="G43" s="31">
        <v>4.3</v>
      </c>
      <c r="H43" s="15"/>
      <c r="I43" s="21">
        <v>691</v>
      </c>
      <c r="J43" s="31">
        <v>1.2</v>
      </c>
      <c r="K43" s="15"/>
      <c r="L43" s="21">
        <v>14374</v>
      </c>
      <c r="M43" s="31">
        <v>6.6</v>
      </c>
      <c r="N43" s="15"/>
      <c r="O43" s="47">
        <f>+L43-R43</f>
        <v>6080</v>
      </c>
      <c r="P43" s="42">
        <v>6.1</v>
      </c>
      <c r="R43" s="16">
        <v>8294</v>
      </c>
      <c r="S43" s="36">
        <v>5.4</v>
      </c>
      <c r="U43" s="16">
        <v>11383</v>
      </c>
      <c r="V43" s="36">
        <v>8.4</v>
      </c>
    </row>
    <row r="44" spans="1:22" ht="13.5" thickBot="1">
      <c r="A44" s="22" t="s">
        <v>11</v>
      </c>
      <c r="B44" s="23" t="s">
        <v>5</v>
      </c>
      <c r="C44" s="24">
        <v>74927</v>
      </c>
      <c r="D44" s="37">
        <v>9.2</v>
      </c>
      <c r="E44" s="19"/>
      <c r="F44" s="24">
        <v>41512</v>
      </c>
      <c r="G44" s="37">
        <v>6.9</v>
      </c>
      <c r="H44" s="15"/>
      <c r="I44" s="24">
        <v>5023</v>
      </c>
      <c r="J44" s="37">
        <v>7.8</v>
      </c>
      <c r="K44" s="15"/>
      <c r="L44" s="24">
        <v>33600</v>
      </c>
      <c r="M44" s="37">
        <v>15.6</v>
      </c>
      <c r="N44" s="15"/>
      <c r="O44" s="49">
        <f>+L44-R44</f>
        <v>10928</v>
      </c>
      <c r="P44" s="44">
        <v>21.9</v>
      </c>
      <c r="R44" s="50">
        <v>22672</v>
      </c>
      <c r="S44" s="39">
        <v>14.6</v>
      </c>
      <c r="U44" s="50">
        <v>20647</v>
      </c>
      <c r="V44" s="39">
        <v>14.6</v>
      </c>
    </row>
    <row r="46" ht="12.75">
      <c r="A46" s="51" t="s">
        <v>37</v>
      </c>
    </row>
    <row r="47" ht="12.75">
      <c r="A47" t="s">
        <v>36</v>
      </c>
    </row>
    <row r="53" ht="15.75">
      <c r="A53" s="1"/>
    </row>
  </sheetData>
  <printOptions/>
  <pageMargins left="0" right="0" top="0.5" bottom="0.5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2003-09-08T12:08:34Z</cp:lastPrinted>
  <dcterms:created xsi:type="dcterms:W3CDTF">2001-11-20T14:24:23Z</dcterms:created>
  <dcterms:modified xsi:type="dcterms:W3CDTF">2003-09-08T12:08:42Z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