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kundi\Downloads\"/>
    </mc:Choice>
  </mc:AlternateContent>
  <xr:revisionPtr revIDLastSave="0" documentId="8_{720F35E9-00AB-4F8B-9665-5873A5F582EC}" xr6:coauthVersionLast="47" xr6:coauthVersionMax="47" xr10:uidLastSave="{00000000-0000-0000-0000-000000000000}"/>
  <bookViews>
    <workbookView xWindow="-108" yWindow="-108" windowWidth="23256" windowHeight="12576" xr2:uid="{E022C9C7-EAC1-418C-8C3F-21E3AF6C446C}"/>
  </bookViews>
  <sheets>
    <sheet name="Table1" sheetId="1" r:id="rId1"/>
  </sheets>
  <externalReferences>
    <externalReference r:id="rId2"/>
  </externalReferences>
  <definedNames>
    <definedName name="_xlnm.Print_Titles" localSheetId="0">Table1!$3:$4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1" i="1" l="1"/>
  <c r="D121" i="1"/>
  <c r="G120" i="1"/>
  <c r="D120" i="1"/>
  <c r="G119" i="1"/>
  <c r="D119" i="1"/>
  <c r="D118" i="1"/>
  <c r="A118" i="1"/>
  <c r="G117" i="1"/>
  <c r="F117" i="1"/>
  <c r="E117" i="1"/>
  <c r="D117" i="1"/>
  <c r="C117" i="1"/>
  <c r="B117" i="1"/>
  <c r="A117" i="1"/>
  <c r="G116" i="1"/>
  <c r="F116" i="1"/>
  <c r="E116" i="1"/>
  <c r="D116" i="1"/>
  <c r="C116" i="1"/>
  <c r="B116" i="1"/>
  <c r="A116" i="1"/>
  <c r="G115" i="1"/>
  <c r="F115" i="1"/>
  <c r="E115" i="1"/>
  <c r="D115" i="1"/>
  <c r="C115" i="1"/>
  <c r="B115" i="1"/>
  <c r="A115" i="1"/>
  <c r="G114" i="1"/>
  <c r="F114" i="1"/>
  <c r="E114" i="1"/>
  <c r="D114" i="1"/>
  <c r="C114" i="1"/>
  <c r="B114" i="1"/>
  <c r="A114" i="1"/>
  <c r="G113" i="1"/>
  <c r="F113" i="1"/>
  <c r="E113" i="1"/>
  <c r="D113" i="1"/>
  <c r="C113" i="1"/>
  <c r="B113" i="1"/>
  <c r="A113" i="1"/>
  <c r="G112" i="1"/>
  <c r="F112" i="1"/>
  <c r="E112" i="1"/>
  <c r="D112" i="1"/>
  <c r="C112" i="1"/>
  <c r="B112" i="1"/>
  <c r="A112" i="1"/>
  <c r="G111" i="1"/>
  <c r="F111" i="1"/>
  <c r="E111" i="1"/>
  <c r="D111" i="1"/>
  <c r="C111" i="1"/>
  <c r="B111" i="1"/>
  <c r="A111" i="1"/>
  <c r="G110" i="1"/>
  <c r="F110" i="1"/>
  <c r="E110" i="1"/>
  <c r="D110" i="1"/>
  <c r="C110" i="1"/>
  <c r="B110" i="1"/>
  <c r="A110" i="1"/>
  <c r="G109" i="1"/>
  <c r="F109" i="1"/>
  <c r="E109" i="1"/>
  <c r="D109" i="1"/>
  <c r="C109" i="1"/>
  <c r="B109" i="1"/>
  <c r="A109" i="1"/>
  <c r="G108" i="1"/>
  <c r="F108" i="1"/>
  <c r="E108" i="1"/>
  <c r="D108" i="1"/>
  <c r="C108" i="1"/>
  <c r="B108" i="1"/>
  <c r="A108" i="1"/>
  <c r="G107" i="1"/>
  <c r="F107" i="1"/>
  <c r="E107" i="1"/>
  <c r="D107" i="1"/>
  <c r="C107" i="1"/>
  <c r="B107" i="1"/>
  <c r="A107" i="1"/>
  <c r="G106" i="1"/>
  <c r="F106" i="1"/>
  <c r="E106" i="1"/>
  <c r="D106" i="1"/>
  <c r="C106" i="1"/>
  <c r="B106" i="1"/>
  <c r="A106" i="1"/>
  <c r="G105" i="1"/>
  <c r="F105" i="1"/>
  <c r="E105" i="1"/>
  <c r="D105" i="1"/>
  <c r="C105" i="1"/>
  <c r="B105" i="1"/>
  <c r="A105" i="1"/>
  <c r="G104" i="1"/>
  <c r="F104" i="1"/>
  <c r="E104" i="1"/>
  <c r="D104" i="1"/>
  <c r="C104" i="1"/>
  <c r="B104" i="1"/>
  <c r="A104" i="1"/>
  <c r="G103" i="1"/>
  <c r="F103" i="1"/>
  <c r="E103" i="1"/>
  <c r="D103" i="1"/>
  <c r="C103" i="1"/>
  <c r="B103" i="1"/>
  <c r="A103" i="1"/>
  <c r="G102" i="1"/>
  <c r="F102" i="1"/>
  <c r="E102" i="1"/>
  <c r="D102" i="1"/>
  <c r="C102" i="1"/>
  <c r="B102" i="1"/>
  <c r="A102" i="1"/>
  <c r="G101" i="1"/>
  <c r="F101" i="1"/>
  <c r="E101" i="1"/>
  <c r="D101" i="1"/>
  <c r="C101" i="1"/>
  <c r="B101" i="1"/>
  <c r="A101" i="1"/>
  <c r="G100" i="1"/>
  <c r="F100" i="1"/>
  <c r="E100" i="1"/>
  <c r="D100" i="1"/>
  <c r="C100" i="1"/>
  <c r="B100" i="1"/>
  <c r="A100" i="1"/>
  <c r="G99" i="1"/>
  <c r="F99" i="1"/>
  <c r="E99" i="1"/>
  <c r="D99" i="1"/>
  <c r="C99" i="1"/>
  <c r="B99" i="1"/>
  <c r="A99" i="1"/>
  <c r="G98" i="1"/>
  <c r="F98" i="1"/>
  <c r="E98" i="1"/>
  <c r="D98" i="1"/>
  <c r="C98" i="1"/>
  <c r="B98" i="1"/>
  <c r="A98" i="1"/>
  <c r="G97" i="1"/>
  <c r="F97" i="1"/>
  <c r="E97" i="1"/>
  <c r="D97" i="1"/>
  <c r="C97" i="1"/>
  <c r="B97" i="1"/>
  <c r="A97" i="1"/>
  <c r="G96" i="1"/>
  <c r="F96" i="1"/>
  <c r="E96" i="1"/>
  <c r="D96" i="1"/>
  <c r="C96" i="1"/>
  <c r="B96" i="1"/>
  <c r="A96" i="1"/>
  <c r="G95" i="1"/>
  <c r="F95" i="1"/>
  <c r="E95" i="1"/>
  <c r="D95" i="1"/>
  <c r="C95" i="1"/>
  <c r="B95" i="1"/>
  <c r="A95" i="1"/>
  <c r="G94" i="1"/>
  <c r="F94" i="1"/>
  <c r="E94" i="1"/>
  <c r="D94" i="1"/>
  <c r="C94" i="1"/>
  <c r="B94" i="1"/>
  <c r="A94" i="1"/>
  <c r="G93" i="1"/>
  <c r="F93" i="1"/>
  <c r="E93" i="1"/>
  <c r="D93" i="1"/>
  <c r="C93" i="1"/>
  <c r="B93" i="1"/>
  <c r="A93" i="1"/>
  <c r="G92" i="1"/>
  <c r="F92" i="1"/>
  <c r="E92" i="1"/>
  <c r="D92" i="1"/>
  <c r="C92" i="1"/>
  <c r="B92" i="1"/>
  <c r="A92" i="1"/>
  <c r="G91" i="1"/>
  <c r="F91" i="1"/>
  <c r="E91" i="1"/>
  <c r="D91" i="1"/>
  <c r="C91" i="1"/>
  <c r="B91" i="1"/>
  <c r="A91" i="1"/>
  <c r="G90" i="1"/>
  <c r="F90" i="1"/>
  <c r="E90" i="1"/>
  <c r="D90" i="1"/>
  <c r="C90" i="1"/>
  <c r="B90" i="1"/>
  <c r="A90" i="1"/>
  <c r="G89" i="1"/>
  <c r="F89" i="1"/>
  <c r="E89" i="1"/>
  <c r="D89" i="1"/>
  <c r="C89" i="1"/>
  <c r="B89" i="1"/>
  <c r="A89" i="1"/>
  <c r="G88" i="1"/>
  <c r="F88" i="1"/>
  <c r="E88" i="1"/>
  <c r="D88" i="1"/>
  <c r="C88" i="1"/>
  <c r="B88" i="1"/>
  <c r="A88" i="1"/>
  <c r="G87" i="1"/>
  <c r="F87" i="1"/>
  <c r="E87" i="1"/>
  <c r="D87" i="1"/>
  <c r="C87" i="1"/>
  <c r="B87" i="1"/>
  <c r="A87" i="1"/>
  <c r="G86" i="1"/>
  <c r="F86" i="1"/>
  <c r="E86" i="1"/>
  <c r="D86" i="1"/>
  <c r="C86" i="1"/>
  <c r="B86" i="1"/>
  <c r="A86" i="1"/>
  <c r="G85" i="1"/>
  <c r="F85" i="1"/>
  <c r="E85" i="1"/>
  <c r="D85" i="1"/>
  <c r="C85" i="1"/>
  <c r="B85" i="1"/>
  <c r="A85" i="1"/>
  <c r="G84" i="1"/>
  <c r="F84" i="1"/>
  <c r="E84" i="1"/>
  <c r="D84" i="1"/>
  <c r="C84" i="1"/>
  <c r="B84" i="1"/>
  <c r="A84" i="1"/>
  <c r="G83" i="1"/>
  <c r="F83" i="1"/>
  <c r="E83" i="1"/>
  <c r="D83" i="1"/>
  <c r="C83" i="1"/>
  <c r="B83" i="1"/>
  <c r="A83" i="1"/>
  <c r="G82" i="1"/>
  <c r="F82" i="1"/>
  <c r="E82" i="1"/>
  <c r="D82" i="1"/>
  <c r="C82" i="1"/>
  <c r="B82" i="1"/>
  <c r="A82" i="1"/>
  <c r="G81" i="1"/>
  <c r="F81" i="1"/>
  <c r="E81" i="1"/>
  <c r="D81" i="1"/>
  <c r="C81" i="1"/>
  <c r="B81" i="1"/>
  <c r="A81" i="1"/>
  <c r="G80" i="1"/>
  <c r="F80" i="1"/>
  <c r="E80" i="1"/>
  <c r="D80" i="1"/>
  <c r="C80" i="1"/>
  <c r="B80" i="1"/>
  <c r="A80" i="1"/>
  <c r="G79" i="1"/>
  <c r="F79" i="1"/>
  <c r="E79" i="1"/>
  <c r="D79" i="1"/>
  <c r="C79" i="1"/>
  <c r="B79" i="1"/>
  <c r="A79" i="1"/>
  <c r="G78" i="1"/>
  <c r="F78" i="1"/>
  <c r="E78" i="1"/>
  <c r="D78" i="1"/>
  <c r="C78" i="1"/>
  <c r="B78" i="1"/>
  <c r="A78" i="1"/>
  <c r="G77" i="1"/>
  <c r="F77" i="1"/>
  <c r="E77" i="1"/>
  <c r="D77" i="1"/>
  <c r="C77" i="1"/>
  <c r="B77" i="1"/>
  <c r="A77" i="1"/>
  <c r="G76" i="1"/>
  <c r="F76" i="1"/>
  <c r="E76" i="1"/>
  <c r="D76" i="1"/>
  <c r="C76" i="1"/>
  <c r="B76" i="1"/>
  <c r="A76" i="1"/>
  <c r="G75" i="1"/>
  <c r="F75" i="1"/>
  <c r="E75" i="1"/>
  <c r="D75" i="1"/>
  <c r="C75" i="1"/>
  <c r="B75" i="1"/>
  <c r="A75" i="1"/>
  <c r="G74" i="1"/>
  <c r="F74" i="1"/>
  <c r="E74" i="1"/>
  <c r="D74" i="1"/>
  <c r="C74" i="1"/>
  <c r="B74" i="1"/>
  <c r="A74" i="1"/>
  <c r="G73" i="1"/>
  <c r="F73" i="1"/>
  <c r="E73" i="1"/>
  <c r="D73" i="1"/>
  <c r="C73" i="1"/>
  <c r="B73" i="1"/>
  <c r="A73" i="1"/>
  <c r="G72" i="1"/>
  <c r="F72" i="1"/>
  <c r="E72" i="1"/>
  <c r="D72" i="1"/>
  <c r="C72" i="1"/>
  <c r="B72" i="1"/>
  <c r="A72" i="1"/>
  <c r="G71" i="1"/>
  <c r="F71" i="1"/>
  <c r="E71" i="1"/>
  <c r="D71" i="1"/>
  <c r="C71" i="1"/>
  <c r="B71" i="1"/>
  <c r="A71" i="1"/>
  <c r="G70" i="1"/>
  <c r="F70" i="1"/>
  <c r="E70" i="1"/>
  <c r="D70" i="1"/>
  <c r="C70" i="1"/>
  <c r="B70" i="1"/>
  <c r="A70" i="1"/>
  <c r="G69" i="1"/>
  <c r="F69" i="1"/>
  <c r="E69" i="1"/>
  <c r="D69" i="1"/>
  <c r="C69" i="1"/>
  <c r="B69" i="1"/>
  <c r="A69" i="1"/>
  <c r="G68" i="1"/>
  <c r="F68" i="1"/>
  <c r="E68" i="1"/>
  <c r="D68" i="1"/>
  <c r="C68" i="1"/>
  <c r="B68" i="1"/>
  <c r="A68" i="1"/>
  <c r="G67" i="1"/>
  <c r="F67" i="1"/>
  <c r="E67" i="1"/>
  <c r="D67" i="1"/>
  <c r="C67" i="1"/>
  <c r="B67" i="1"/>
  <c r="A67" i="1"/>
  <c r="G66" i="1"/>
  <c r="F66" i="1"/>
  <c r="E66" i="1"/>
  <c r="D66" i="1"/>
  <c r="C66" i="1"/>
  <c r="B66" i="1"/>
  <c r="A66" i="1"/>
  <c r="G65" i="1"/>
  <c r="F65" i="1"/>
  <c r="E65" i="1"/>
  <c r="D65" i="1"/>
  <c r="C65" i="1"/>
  <c r="B65" i="1"/>
  <c r="A65" i="1"/>
  <c r="G64" i="1"/>
  <c r="F64" i="1"/>
  <c r="E64" i="1"/>
  <c r="D64" i="1"/>
  <c r="C64" i="1"/>
  <c r="B64" i="1"/>
  <c r="A64" i="1"/>
  <c r="G63" i="1"/>
  <c r="F63" i="1"/>
  <c r="E63" i="1"/>
  <c r="D63" i="1"/>
  <c r="C63" i="1"/>
  <c r="B63" i="1"/>
  <c r="A63" i="1"/>
  <c r="G62" i="1"/>
  <c r="F62" i="1"/>
  <c r="E62" i="1"/>
  <c r="D62" i="1"/>
  <c r="C62" i="1"/>
  <c r="B62" i="1"/>
  <c r="A62" i="1"/>
  <c r="G61" i="1"/>
  <c r="F61" i="1"/>
  <c r="E61" i="1"/>
  <c r="D61" i="1"/>
  <c r="C61" i="1"/>
  <c r="B61" i="1"/>
  <c r="A61" i="1"/>
  <c r="G60" i="1"/>
  <c r="F60" i="1"/>
  <c r="E60" i="1"/>
  <c r="D60" i="1"/>
  <c r="C60" i="1"/>
  <c r="B60" i="1"/>
  <c r="A60" i="1"/>
  <c r="G59" i="1"/>
  <c r="F59" i="1"/>
  <c r="E59" i="1"/>
  <c r="D59" i="1"/>
  <c r="C59" i="1"/>
  <c r="B59" i="1"/>
  <c r="A59" i="1"/>
  <c r="G58" i="1"/>
  <c r="F58" i="1"/>
  <c r="E58" i="1"/>
  <c r="D58" i="1"/>
  <c r="C58" i="1"/>
  <c r="B58" i="1"/>
  <c r="A58" i="1"/>
  <c r="G57" i="1"/>
  <c r="F57" i="1"/>
  <c r="E57" i="1"/>
  <c r="D57" i="1"/>
  <c r="C57" i="1"/>
  <c r="B57" i="1"/>
  <c r="A57" i="1"/>
  <c r="G56" i="1"/>
  <c r="F56" i="1"/>
  <c r="E56" i="1"/>
  <c r="D56" i="1"/>
  <c r="C56" i="1"/>
  <c r="B56" i="1"/>
  <c r="A56" i="1"/>
  <c r="G55" i="1"/>
  <c r="F55" i="1"/>
  <c r="E55" i="1"/>
  <c r="D55" i="1"/>
  <c r="C55" i="1"/>
  <c r="B55" i="1"/>
  <c r="A55" i="1"/>
  <c r="G54" i="1"/>
  <c r="F54" i="1"/>
  <c r="E54" i="1"/>
  <c r="D54" i="1"/>
  <c r="C54" i="1"/>
  <c r="B54" i="1"/>
  <c r="A54" i="1"/>
  <c r="G53" i="1"/>
  <c r="F53" i="1"/>
  <c r="E53" i="1"/>
  <c r="D53" i="1"/>
  <c r="C53" i="1"/>
  <c r="B53" i="1"/>
  <c r="A53" i="1"/>
  <c r="G52" i="1"/>
  <c r="F52" i="1"/>
  <c r="E52" i="1"/>
  <c r="D52" i="1"/>
  <c r="C52" i="1"/>
  <c r="B52" i="1"/>
  <c r="A52" i="1"/>
  <c r="G51" i="1"/>
  <c r="F51" i="1"/>
  <c r="E51" i="1"/>
  <c r="D51" i="1"/>
  <c r="C51" i="1"/>
  <c r="B51" i="1"/>
  <c r="A51" i="1"/>
  <c r="G50" i="1"/>
  <c r="F50" i="1"/>
  <c r="E50" i="1"/>
  <c r="D50" i="1"/>
  <c r="C50" i="1"/>
  <c r="B50" i="1"/>
  <c r="A50" i="1"/>
  <c r="G49" i="1"/>
  <c r="F49" i="1"/>
  <c r="E49" i="1"/>
  <c r="D49" i="1"/>
  <c r="C49" i="1"/>
  <c r="B49" i="1"/>
  <c r="A49" i="1"/>
  <c r="G48" i="1"/>
  <c r="F48" i="1"/>
  <c r="E48" i="1"/>
  <c r="D48" i="1"/>
  <c r="C48" i="1"/>
  <c r="B48" i="1"/>
  <c r="A48" i="1"/>
  <c r="G47" i="1"/>
  <c r="F47" i="1"/>
  <c r="E47" i="1"/>
  <c r="D47" i="1"/>
  <c r="C47" i="1"/>
  <c r="B47" i="1"/>
  <c r="A47" i="1"/>
  <c r="G46" i="1"/>
  <c r="F46" i="1"/>
  <c r="E46" i="1"/>
  <c r="D46" i="1"/>
  <c r="C46" i="1"/>
  <c r="B46" i="1"/>
  <c r="A46" i="1"/>
  <c r="G45" i="1"/>
  <c r="F45" i="1"/>
  <c r="E45" i="1"/>
  <c r="D45" i="1"/>
  <c r="C45" i="1"/>
  <c r="B45" i="1"/>
  <c r="A45" i="1"/>
  <c r="G44" i="1"/>
  <c r="F44" i="1"/>
  <c r="E44" i="1"/>
  <c r="D44" i="1"/>
  <c r="C44" i="1"/>
  <c r="B44" i="1"/>
  <c r="A44" i="1"/>
  <c r="G43" i="1"/>
  <c r="F43" i="1"/>
  <c r="E43" i="1"/>
  <c r="D43" i="1"/>
  <c r="C43" i="1"/>
  <c r="B43" i="1"/>
  <c r="A43" i="1"/>
  <c r="G42" i="1"/>
  <c r="F42" i="1"/>
  <c r="E42" i="1"/>
  <c r="D42" i="1"/>
  <c r="C42" i="1"/>
  <c r="B42" i="1"/>
  <c r="A42" i="1"/>
  <c r="G41" i="1"/>
  <c r="F41" i="1"/>
  <c r="E41" i="1"/>
  <c r="D41" i="1"/>
  <c r="C41" i="1"/>
  <c r="B41" i="1"/>
  <c r="A41" i="1"/>
  <c r="G40" i="1"/>
  <c r="F40" i="1"/>
  <c r="E40" i="1"/>
  <c r="D40" i="1"/>
  <c r="C40" i="1"/>
  <c r="B40" i="1"/>
  <c r="A40" i="1"/>
  <c r="G39" i="1"/>
  <c r="F39" i="1"/>
  <c r="E39" i="1"/>
  <c r="D39" i="1"/>
  <c r="C39" i="1"/>
  <c r="B39" i="1"/>
  <c r="A39" i="1"/>
  <c r="G38" i="1"/>
  <c r="F38" i="1"/>
  <c r="E38" i="1"/>
  <c r="D38" i="1"/>
  <c r="C38" i="1"/>
  <c r="B38" i="1"/>
  <c r="A38" i="1"/>
  <c r="G37" i="1"/>
  <c r="F37" i="1"/>
  <c r="E37" i="1"/>
  <c r="D37" i="1"/>
  <c r="C37" i="1"/>
  <c r="B37" i="1"/>
  <c r="A37" i="1"/>
  <c r="G36" i="1"/>
  <c r="F36" i="1"/>
  <c r="E36" i="1"/>
  <c r="D36" i="1"/>
  <c r="C36" i="1"/>
  <c r="B36" i="1"/>
  <c r="A36" i="1"/>
  <c r="G35" i="1"/>
  <c r="F35" i="1"/>
  <c r="E35" i="1"/>
  <c r="D35" i="1"/>
  <c r="C35" i="1"/>
  <c r="B35" i="1"/>
  <c r="A35" i="1"/>
  <c r="G34" i="1"/>
  <c r="F34" i="1"/>
  <c r="E34" i="1"/>
  <c r="D34" i="1"/>
  <c r="C34" i="1"/>
  <c r="B34" i="1"/>
  <c r="A34" i="1"/>
  <c r="G33" i="1"/>
  <c r="F33" i="1"/>
  <c r="E33" i="1"/>
  <c r="D33" i="1"/>
  <c r="C33" i="1"/>
  <c r="B33" i="1"/>
  <c r="A33" i="1"/>
  <c r="G32" i="1"/>
  <c r="F32" i="1"/>
  <c r="E32" i="1"/>
  <c r="D32" i="1"/>
  <c r="C32" i="1"/>
  <c r="B32" i="1"/>
  <c r="A32" i="1"/>
  <c r="G31" i="1"/>
  <c r="F31" i="1"/>
  <c r="E31" i="1"/>
  <c r="D31" i="1"/>
  <c r="C31" i="1"/>
  <c r="B31" i="1"/>
  <c r="A31" i="1"/>
  <c r="G30" i="1"/>
  <c r="F30" i="1"/>
  <c r="E30" i="1"/>
  <c r="D30" i="1"/>
  <c r="C30" i="1"/>
  <c r="B30" i="1"/>
  <c r="A30" i="1"/>
  <c r="G29" i="1"/>
  <c r="F29" i="1"/>
  <c r="E29" i="1"/>
  <c r="D29" i="1"/>
  <c r="C29" i="1"/>
  <c r="B29" i="1"/>
  <c r="A29" i="1"/>
  <c r="G28" i="1"/>
  <c r="F28" i="1"/>
  <c r="E28" i="1"/>
  <c r="D28" i="1"/>
  <c r="C28" i="1"/>
  <c r="B28" i="1"/>
  <c r="A28" i="1"/>
  <c r="G27" i="1"/>
  <c r="F27" i="1"/>
  <c r="E27" i="1"/>
  <c r="D27" i="1"/>
  <c r="C27" i="1"/>
  <c r="B27" i="1"/>
  <c r="A27" i="1"/>
  <c r="G26" i="1"/>
  <c r="F26" i="1"/>
  <c r="E26" i="1"/>
  <c r="D26" i="1"/>
  <c r="C26" i="1"/>
  <c r="B26" i="1"/>
  <c r="A26" i="1"/>
  <c r="G25" i="1"/>
  <c r="F25" i="1"/>
  <c r="E25" i="1"/>
  <c r="D25" i="1"/>
  <c r="C25" i="1"/>
  <c r="B25" i="1"/>
  <c r="A25" i="1"/>
  <c r="G24" i="1"/>
  <c r="F24" i="1"/>
  <c r="E24" i="1"/>
  <c r="D24" i="1"/>
  <c r="C24" i="1"/>
  <c r="B24" i="1"/>
  <c r="A24" i="1"/>
  <c r="G23" i="1"/>
  <c r="F23" i="1"/>
  <c r="E23" i="1"/>
  <c r="D23" i="1"/>
  <c r="C23" i="1"/>
  <c r="B23" i="1"/>
  <c r="A23" i="1"/>
  <c r="G22" i="1"/>
  <c r="F22" i="1"/>
  <c r="E22" i="1"/>
  <c r="D22" i="1"/>
  <c r="C22" i="1"/>
  <c r="B22" i="1"/>
  <c r="A22" i="1"/>
  <c r="G21" i="1"/>
  <c r="F21" i="1"/>
  <c r="E21" i="1"/>
  <c r="D21" i="1"/>
  <c r="C21" i="1"/>
  <c r="B21" i="1"/>
  <c r="A21" i="1"/>
  <c r="G20" i="1"/>
  <c r="F20" i="1"/>
  <c r="E20" i="1"/>
  <c r="D20" i="1"/>
  <c r="C20" i="1"/>
  <c r="B20" i="1"/>
  <c r="A20" i="1"/>
  <c r="G19" i="1"/>
  <c r="F19" i="1"/>
  <c r="E19" i="1"/>
  <c r="D19" i="1"/>
  <c r="C19" i="1"/>
  <c r="B19" i="1"/>
  <c r="A19" i="1"/>
  <c r="G18" i="1"/>
  <c r="F18" i="1"/>
  <c r="E18" i="1"/>
  <c r="D18" i="1"/>
  <c r="C18" i="1"/>
  <c r="B18" i="1"/>
  <c r="A18" i="1"/>
  <c r="G17" i="1"/>
  <c r="F17" i="1"/>
  <c r="E17" i="1"/>
  <c r="D17" i="1"/>
  <c r="C17" i="1"/>
  <c r="B17" i="1"/>
  <c r="A17" i="1"/>
  <c r="G16" i="1"/>
  <c r="F16" i="1"/>
  <c r="E16" i="1"/>
  <c r="D16" i="1"/>
  <c r="C16" i="1"/>
  <c r="B16" i="1"/>
  <c r="A16" i="1"/>
  <c r="G15" i="1"/>
  <c r="F15" i="1"/>
  <c r="E15" i="1"/>
  <c r="D15" i="1"/>
  <c r="C15" i="1"/>
  <c r="B15" i="1"/>
  <c r="A15" i="1"/>
  <c r="G14" i="1"/>
  <c r="F14" i="1"/>
  <c r="E14" i="1"/>
  <c r="D14" i="1"/>
  <c r="C14" i="1"/>
  <c r="B14" i="1"/>
  <c r="A14" i="1"/>
  <c r="G13" i="1"/>
  <c r="F13" i="1"/>
  <c r="E13" i="1"/>
  <c r="D13" i="1"/>
  <c r="C13" i="1"/>
  <c r="B13" i="1"/>
  <c r="A13" i="1"/>
  <c r="G12" i="1"/>
  <c r="F12" i="1"/>
  <c r="E12" i="1"/>
  <c r="D12" i="1"/>
  <c r="C12" i="1"/>
  <c r="B12" i="1"/>
  <c r="A12" i="1"/>
  <c r="G11" i="1"/>
  <c r="F11" i="1"/>
  <c r="E11" i="1"/>
  <c r="D11" i="1"/>
  <c r="C11" i="1"/>
  <c r="B11" i="1"/>
  <c r="A11" i="1"/>
  <c r="G10" i="1"/>
  <c r="F10" i="1"/>
  <c r="E10" i="1"/>
  <c r="D10" i="1"/>
  <c r="C10" i="1"/>
  <c r="B10" i="1"/>
  <c r="A10" i="1"/>
  <c r="G9" i="1"/>
  <c r="E9" i="1"/>
  <c r="D9" i="1"/>
  <c r="B9" i="1"/>
  <c r="A9" i="1"/>
  <c r="G8" i="1"/>
  <c r="E8" i="1"/>
  <c r="D8" i="1"/>
  <c r="B8" i="1"/>
  <c r="A8" i="1"/>
  <c r="G7" i="1"/>
  <c r="E7" i="1"/>
  <c r="D7" i="1"/>
  <c r="B7" i="1"/>
  <c r="A7" i="1"/>
  <c r="G6" i="1"/>
  <c r="E6" i="1"/>
  <c r="G118" i="1" s="1"/>
  <c r="D6" i="1"/>
  <c r="B6" i="1"/>
  <c r="A6" i="1"/>
  <c r="A4" i="1"/>
</calcChain>
</file>

<file path=xl/sharedStrings.xml><?xml version="1.0" encoding="utf-8"?>
<sst xmlns="http://schemas.openxmlformats.org/spreadsheetml/2006/main" count="22" uniqueCount="20">
  <si>
    <t>Table 1:  Inflation-Adjusted* Purchase Only House Price Appreciation in Maryland and the US, 1995:Q1  to 2022:Q4</t>
  </si>
  <si>
    <t>Maryland</t>
  </si>
  <si>
    <t>United States</t>
  </si>
  <si>
    <t>Index **</t>
  </si>
  <si>
    <t>Pct Change from Same Quarter in Previous Year</t>
  </si>
  <si>
    <t>Cumulative Percent Change from 1995:Q1</t>
  </si>
  <si>
    <t>Index</t>
  </si>
  <si>
    <t>Column1</t>
  </si>
  <si>
    <t>Column12</t>
  </si>
  <si>
    <t>Column2</t>
  </si>
  <si>
    <t>Column3</t>
  </si>
  <si>
    <t>Column32</t>
  </si>
  <si>
    <t>Column4</t>
  </si>
  <si>
    <t>Column5</t>
  </si>
  <si>
    <t>Peak Quarter</t>
  </si>
  <si>
    <t>Peak Appreciation</t>
  </si>
  <si>
    <t>Decline from Peak</t>
  </si>
  <si>
    <t>* Adjusted for inflation using series ID# CUUR0000SA0L2 as described in question 17 of the HPI FAQ, http://www.fhfa.gov/Media/PublicAffairs/Pages/Housing-Price-Index-Frequently-Asked-Questions.aspx</t>
  </si>
  <si>
    <t>** The Purchase Only Index is normalized to 100 in the first quarter of 1991</t>
  </si>
  <si>
    <r>
      <rPr>
        <b/>
        <i/>
        <sz val="11"/>
        <rFont val="Calibri"/>
        <family val="2"/>
      </rPr>
      <t>Source:</t>
    </r>
    <r>
      <rPr>
        <sz val="11"/>
        <rFont val="Calibri"/>
        <family val="2"/>
        <scheme val="minor"/>
      </rPr>
      <t xml:space="preserve">  Quarterly House Price Index, Fourth Quarter 2022, Federal Housing Finance Agency,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</si>
</sst>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4" fontId="3" fillId="0" borderId="6" xfId="1" applyNumberFormat="1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center"/>
    </xf>
    <xf numFmtId="165" fontId="3" fillId="0" borderId="9" xfId="0" applyNumberFormat="1" applyFont="1" applyBorder="1" applyAlignment="1">
      <alignment wrapText="1"/>
    </xf>
    <xf numFmtId="165" fontId="3" fillId="0" borderId="10" xfId="0" applyNumberFormat="1" applyFont="1" applyBorder="1" applyAlignment="1">
      <alignment horizontal="center" wrapText="1"/>
    </xf>
    <xf numFmtId="164" fontId="3" fillId="0" borderId="10" xfId="1" applyNumberFormat="1" applyFont="1" applyFill="1" applyBorder="1" applyAlignment="1">
      <alignment horizontal="center" wrapText="1"/>
    </xf>
    <xf numFmtId="164" fontId="3" fillId="0" borderId="11" xfId="1" applyNumberFormat="1" applyFont="1" applyFill="1" applyBorder="1" applyAlignment="1">
      <alignment horizontal="center" wrapText="1"/>
    </xf>
    <xf numFmtId="165" fontId="3" fillId="0" borderId="0" xfId="0" applyNumberFormat="1" applyFont="1"/>
    <xf numFmtId="164" fontId="3" fillId="0" borderId="0" xfId="1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165" fontId="3" fillId="0" borderId="0" xfId="0" quotePrefix="1" applyNumberFormat="1" applyFont="1"/>
    <xf numFmtId="165" fontId="3" fillId="0" borderId="0" xfId="1" quotePrefix="1" applyNumberFormat="1" applyFont="1" applyFill="1" applyBorder="1"/>
    <xf numFmtId="164" fontId="3" fillId="0" borderId="0" xfId="1" quotePrefix="1" applyNumberFormat="1" applyFont="1" applyFill="1" applyBorder="1"/>
    <xf numFmtId="164" fontId="3" fillId="0" borderId="5" xfId="1" quotePrefix="1" applyNumberFormat="1" applyFont="1" applyFill="1" applyBorder="1"/>
    <xf numFmtId="165" fontId="3" fillId="0" borderId="12" xfId="1" applyNumberFormat="1" applyFont="1" applyFill="1" applyBorder="1" applyAlignment="1">
      <alignment horizontal="right"/>
    </xf>
    <xf numFmtId="164" fontId="3" fillId="0" borderId="12" xfId="1" applyNumberFormat="1" applyFont="1" applyFill="1" applyBorder="1" applyAlignment="1">
      <alignment horizontal="right"/>
    </xf>
    <xf numFmtId="164" fontId="3" fillId="0" borderId="13" xfId="1" applyNumberFormat="1" applyFont="1" applyFill="1" applyBorder="1" applyAlignment="1">
      <alignment horizontal="right"/>
    </xf>
    <xf numFmtId="164" fontId="3" fillId="0" borderId="0" xfId="1" applyNumberFormat="1" applyFont="1" applyFill="1"/>
    <xf numFmtId="165" fontId="4" fillId="0" borderId="14" xfId="1" quotePrefix="1" applyNumberFormat="1" applyFont="1" applyFill="1" applyBorder="1"/>
    <xf numFmtId="165" fontId="3" fillId="0" borderId="14" xfId="0" applyNumberFormat="1" applyFont="1" applyBorder="1"/>
    <xf numFmtId="165" fontId="5" fillId="0" borderId="15" xfId="1" quotePrefix="1" applyNumberFormat="1" applyFont="1" applyFill="1" applyBorder="1" applyAlignment="1">
      <alignment horizontal="right"/>
    </xf>
    <xf numFmtId="164" fontId="4" fillId="0" borderId="16" xfId="1" applyNumberFormat="1" applyFont="1" applyFill="1" applyBorder="1" applyAlignment="1">
      <alignment horizontal="right"/>
    </xf>
    <xf numFmtId="165" fontId="5" fillId="0" borderId="17" xfId="1" applyNumberFormat="1" applyFont="1" applyFill="1" applyBorder="1" applyAlignment="1">
      <alignment horizontal="right"/>
    </xf>
    <xf numFmtId="165" fontId="5" fillId="0" borderId="0" xfId="0" applyNumberFormat="1" applyFont="1"/>
    <xf numFmtId="164" fontId="3" fillId="0" borderId="18" xfId="1" applyNumberFormat="1" applyFont="1" applyFill="1" applyBorder="1" applyAlignment="1">
      <alignment horizontal="right"/>
    </xf>
    <xf numFmtId="164" fontId="5" fillId="0" borderId="13" xfId="1" applyNumberFormat="1" applyFont="1" applyFill="1" applyBorder="1" applyAlignment="1">
      <alignment horizontal="right"/>
    </xf>
    <xf numFmtId="164" fontId="5" fillId="0" borderId="12" xfId="1" applyNumberFormat="1" applyFont="1" applyFill="1" applyBorder="1" applyAlignment="1">
      <alignment horizontal="right"/>
    </xf>
    <xf numFmtId="164" fontId="5" fillId="0" borderId="18" xfId="1" applyNumberFormat="1" applyFont="1" applyFill="1" applyBorder="1" applyAlignment="1">
      <alignment horizontal="right"/>
    </xf>
    <xf numFmtId="164" fontId="5" fillId="0" borderId="0" xfId="1" applyNumberFormat="1" applyFont="1" applyFill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numFmt numFmtId="165" formatCode="0.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numFmt numFmtId="165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kundi\Downloads\PurchaseOnly-Tables&amp;Charts_2022Q4.xlsx" TargetMode="External"/><Relationship Id="rId1" Type="http://schemas.openxmlformats.org/officeDocument/2006/relationships/externalLinkPath" Target="PurchaseOnly-Tables&amp;Charts_2022Q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w HPI_PO data"/>
      <sheetName val="HPI Adjusted for Inflation"/>
      <sheetName val="House Graph MD"/>
      <sheetName val="USHouse Graph "/>
      <sheetName val="PO_HPI_Change_Chart"/>
      <sheetName val="PO_HPI_Chart"/>
      <sheetName val="MD_HPI_Peak"/>
      <sheetName val="MDChart"/>
      <sheetName val="USChart"/>
      <sheetName val="Table1"/>
    </sheetNames>
    <sheetDataSet>
      <sheetData sheetId="0"/>
      <sheetData sheetId="1">
        <row r="1">
          <cell r="A1" t="str">
            <v>Year and Quarter</v>
          </cell>
        </row>
        <row r="6">
          <cell r="A6" t="str">
            <v>1995-q1</v>
          </cell>
          <cell r="H6">
            <v>101.96</v>
          </cell>
          <cell r="J6">
            <v>0</v>
          </cell>
          <cell r="R6">
            <v>110.29</v>
          </cell>
          <cell r="T6">
            <v>0</v>
          </cell>
        </row>
        <row r="7">
          <cell r="A7" t="str">
            <v>1995-q2</v>
          </cell>
          <cell r="H7">
            <v>100.87684706939142</v>
          </cell>
          <cell r="J7">
            <v>-1.0623312383371686E-2</v>
          </cell>
          <cell r="R7">
            <v>110.89207275993712</v>
          </cell>
          <cell r="T7">
            <v>5.4589968259780176E-3</v>
          </cell>
        </row>
        <row r="8">
          <cell r="A8" t="str">
            <v>1995-q3</v>
          </cell>
          <cell r="H8">
            <v>101.57794676806084</v>
          </cell>
          <cell r="J8">
            <v>-3.7470893677829858E-3</v>
          </cell>
          <cell r="R8">
            <v>111.67148288973384</v>
          </cell>
          <cell r="T8">
            <v>1.2525912500986777E-2</v>
          </cell>
        </row>
        <row r="9">
          <cell r="A9" t="str">
            <v>1995-q4</v>
          </cell>
          <cell r="H9">
            <v>100.77127588510355</v>
          </cell>
          <cell r="J9">
            <v>-1.1658730040176981E-2</v>
          </cell>
          <cell r="R9">
            <v>111.16432865731464</v>
          </cell>
          <cell r="T9">
            <v>7.9275424545709929E-3</v>
          </cell>
        </row>
        <row r="10">
          <cell r="A10" t="str">
            <v>1996-q1</v>
          </cell>
          <cell r="H10">
            <v>100.18406532774223</v>
          </cell>
          <cell r="I10">
            <v>-1.7417954808334267E-2</v>
          </cell>
          <cell r="J10">
            <v>-1.7417954808334267E-2</v>
          </cell>
          <cell r="R10">
            <v>110.8170381814169</v>
          </cell>
          <cell r="S10">
            <v>4.7786579147420299E-3</v>
          </cell>
          <cell r="T10">
            <v>4.7786579147420299E-3</v>
          </cell>
        </row>
        <row r="11">
          <cell r="A11" t="str">
            <v>1996-q2</v>
          </cell>
          <cell r="H11">
            <v>99.399256505576219</v>
          </cell>
          <cell r="I11">
            <v>-1.4647469729092441E-2</v>
          </cell>
          <cell r="J11">
            <v>-2.5115177465905997E-2</v>
          </cell>
          <cell r="R11">
            <v>111.33605947955391</v>
          </cell>
          <cell r="S11">
            <v>4.0037732956614983E-3</v>
          </cell>
          <cell r="T11">
            <v>9.4846267073524677E-3</v>
          </cell>
        </row>
        <row r="12">
          <cell r="A12" t="str">
            <v>1996-q3</v>
          </cell>
          <cell r="H12">
            <v>99.300870700914246</v>
          </cell>
          <cell r="I12">
            <v>-2.2417031842019632E-2</v>
          </cell>
          <cell r="J12">
            <v>-2.6080122588130132E-2</v>
          </cell>
          <cell r="R12">
            <v>111.69303439268613</v>
          </cell>
          <cell r="S12">
            <v>1.9299021016468639E-4</v>
          </cell>
          <cell r="T12">
            <v>1.2721320089637533E-2</v>
          </cell>
        </row>
        <row r="13">
          <cell r="A13" t="str">
            <v>1996-q4</v>
          </cell>
          <cell r="H13">
            <v>97.901379905131549</v>
          </cell>
          <cell r="I13">
            <v>-2.8479305781978697E-2</v>
          </cell>
          <cell r="J13">
            <v>-3.9806003284311942E-2</v>
          </cell>
          <cell r="R13">
            <v>110.57623975851662</v>
          </cell>
          <cell r="S13">
            <v>-5.2902662742732587E-3</v>
          </cell>
          <cell r="T13">
            <v>2.5953373698124485E-3</v>
          </cell>
        </row>
        <row r="14">
          <cell r="A14" t="str">
            <v>1997-q1</v>
          </cell>
          <cell r="H14">
            <v>97.717735363499898</v>
          </cell>
          <cell r="I14">
            <v>-2.4617986464953084E-2</v>
          </cell>
          <cell r="J14">
            <v>-4.1607146297568613E-2</v>
          </cell>
          <cell r="R14">
            <v>110.40047179927085</v>
          </cell>
          <cell r="S14">
            <v>-3.759046343253677E-3</v>
          </cell>
          <cell r="T14">
            <v>1.0016483749282815E-3</v>
          </cell>
        </row>
        <row r="15">
          <cell r="A15" t="str">
            <v>1997-q2</v>
          </cell>
          <cell r="H15">
            <v>97.47492498928419</v>
          </cell>
          <cell r="I15">
            <v>-1.9359616801400067E-2</v>
          </cell>
          <cell r="J15">
            <v>-4.3988574055666967E-2</v>
          </cell>
          <cell r="R15">
            <v>112.09142734676382</v>
          </cell>
          <cell r="S15">
            <v>6.784575192807416E-3</v>
          </cell>
          <cell r="T15">
            <v>1.6333551063231627E-2</v>
          </cell>
        </row>
        <row r="16">
          <cell r="A16" t="str">
            <v>1997-q3</v>
          </cell>
          <cell r="H16">
            <v>97.679923109782138</v>
          </cell>
          <cell r="I16">
            <v>-1.6323598974416487E-2</v>
          </cell>
          <cell r="J16">
            <v>-4.1978000100214359E-2</v>
          </cell>
          <cell r="R16">
            <v>112.64297308842374</v>
          </cell>
          <cell r="S16">
            <v>8.5049054392940578E-3</v>
          </cell>
          <cell r="T16">
            <v>2.1334419153356949E-2</v>
          </cell>
        </row>
        <row r="17">
          <cell r="A17" t="str">
            <v>1997-q4</v>
          </cell>
          <cell r="H17">
            <v>97.593449595916653</v>
          </cell>
          <cell r="I17">
            <v>-3.1453112255750326E-3</v>
          </cell>
          <cell r="J17">
            <v>-4.2826112240911547E-2</v>
          </cell>
          <cell r="R17">
            <v>112.63385793279457</v>
          </cell>
          <cell r="S17">
            <v>1.8608140218653708E-2</v>
          </cell>
          <cell r="T17">
            <v>2.1251771990158336E-2</v>
          </cell>
        </row>
        <row r="18">
          <cell r="A18" t="str">
            <v>1998-q1</v>
          </cell>
          <cell r="H18">
            <v>98.511725899127498</v>
          </cell>
          <cell r="I18">
            <v>8.1253472839299557E-3</v>
          </cell>
          <cell r="J18">
            <v>-3.3819871526799689E-2</v>
          </cell>
          <cell r="R18">
            <v>113.85333049585022</v>
          </cell>
          <cell r="S18">
            <v>3.1275760332413492E-2</v>
          </cell>
          <cell r="T18">
            <v>3.2308736021853378E-2</v>
          </cell>
        </row>
        <row r="19">
          <cell r="A19" t="str">
            <v>1998-q2</v>
          </cell>
          <cell r="H19">
            <v>99.226981091990652</v>
          </cell>
          <cell r="I19">
            <v>1.797442883797112E-2</v>
          </cell>
          <cell r="J19">
            <v>-2.6804814711743254E-2</v>
          </cell>
          <cell r="R19">
            <v>116.14824729126832</v>
          </cell>
          <cell r="S19">
            <v>3.6192062502285738E-2</v>
          </cell>
          <cell r="T19">
            <v>5.3116758466482117E-2</v>
          </cell>
        </row>
        <row r="20">
          <cell r="A20" t="str">
            <v>1998-q3</v>
          </cell>
          <cell r="H20">
            <v>99.300296359017779</v>
          </cell>
          <cell r="I20">
            <v>1.658860078559346E-2</v>
          </cell>
          <cell r="J20">
            <v>-2.6085755600060958E-2</v>
          </cell>
          <cell r="R20">
            <v>117.35829805249789</v>
          </cell>
          <cell r="S20">
            <v>4.1860799966391631E-2</v>
          </cell>
          <cell r="T20">
            <v>6.4088294972326404E-2</v>
          </cell>
        </row>
        <row r="21">
          <cell r="A21" t="str">
            <v>1998-q4</v>
          </cell>
          <cell r="H21">
            <v>100.09396114864865</v>
          </cell>
          <cell r="I21">
            <v>2.5621715013510654E-2</v>
          </cell>
          <cell r="J21">
            <v>-1.8301675670374148E-2</v>
          </cell>
          <cell r="R21">
            <v>118.16220439189189</v>
          </cell>
          <cell r="S21">
            <v>4.9082456736907018E-2</v>
          </cell>
          <cell r="T21">
            <v>7.1377317906354917E-2</v>
          </cell>
        </row>
        <row r="22">
          <cell r="A22" t="str">
            <v>1999-q1</v>
          </cell>
          <cell r="H22">
            <v>101.1986531986532</v>
          </cell>
          <cell r="I22">
            <v>2.7275202774104518E-2</v>
          </cell>
          <cell r="J22">
            <v>-7.4671126063827926E-3</v>
          </cell>
          <cell r="R22">
            <v>119.23396464646466</v>
          </cell>
          <cell r="S22">
            <v>4.7259347857290454E-2</v>
          </cell>
          <cell r="T22">
            <v>8.1094973673629972E-2</v>
          </cell>
        </row>
        <row r="23">
          <cell r="A23" t="str">
            <v>1999-q2</v>
          </cell>
          <cell r="H23">
            <v>102.57944862155389</v>
          </cell>
          <cell r="I23">
            <v>3.3785846275573579E-2</v>
          </cell>
          <cell r="J23">
            <v>6.0754082145341327E-3</v>
          </cell>
          <cell r="R23">
            <v>121.07919799498747</v>
          </cell>
          <cell r="S23">
            <v>4.245393984597684E-2</v>
          </cell>
          <cell r="T23">
            <v>9.7825713981208276E-2</v>
          </cell>
        </row>
        <row r="24">
          <cell r="A24" t="str">
            <v>1999-q3</v>
          </cell>
          <cell r="H24">
            <v>102.92874611398965</v>
          </cell>
          <cell r="I24">
            <v>3.6540170452798018E-2</v>
          </cell>
          <cell r="J24">
            <v>9.5012368967207998E-3</v>
          </cell>
          <cell r="R24">
            <v>122.11108808290157</v>
          </cell>
          <cell r="S24">
            <v>4.0498116530947155E-2</v>
          </cell>
          <cell r="T24">
            <v>0.10718186674133255</v>
          </cell>
        </row>
        <row r="25">
          <cell r="A25" t="str">
            <v>1999-q4</v>
          </cell>
          <cell r="H25">
            <v>103.41200657894738</v>
          </cell>
          <cell r="I25">
            <v>3.314930683351755E-2</v>
          </cell>
          <cell r="J25">
            <v>1.4240943300778644E-2</v>
          </cell>
          <cell r="R25">
            <v>122.10431743421054</v>
          </cell>
          <cell r="S25">
            <v>3.336187795925339E-2</v>
          </cell>
          <cell r="T25">
            <v>0.10712047723465895</v>
          </cell>
        </row>
        <row r="26">
          <cell r="A26" t="str">
            <v>2000-q1</v>
          </cell>
          <cell r="H26">
            <v>103.31333740582369</v>
          </cell>
          <cell r="I26">
            <v>2.0896367099069526E-2</v>
          </cell>
          <cell r="J26">
            <v>1.327321896649367E-2</v>
          </cell>
          <cell r="R26">
            <v>122.78977804927716</v>
          </cell>
          <cell r="S26">
            <v>2.98221518789188E-2</v>
          </cell>
          <cell r="T26">
            <v>0.11333555217406069</v>
          </cell>
        </row>
        <row r="27">
          <cell r="A27" t="str">
            <v>2000-q2</v>
          </cell>
          <cell r="H27">
            <v>106.10678787878787</v>
          </cell>
          <cell r="I27">
            <v>3.438641272334559E-2</v>
          </cell>
          <cell r="J27">
            <v>4.0670732432207493E-2</v>
          </cell>
          <cell r="R27">
            <v>124.90294949494948</v>
          </cell>
          <cell r="S27">
            <v>3.1580581662923747E-2</v>
          </cell>
          <cell r="T27">
            <v>0.13249568859324939</v>
          </cell>
        </row>
        <row r="28">
          <cell r="A28" t="str">
            <v>2000-q3</v>
          </cell>
          <cell r="H28">
            <v>107.19119295436349</v>
          </cell>
          <cell r="I28">
            <v>4.1411626987599204E-2</v>
          </cell>
          <cell r="J28">
            <v>5.1306325562607821E-2</v>
          </cell>
          <cell r="R28">
            <v>125.84083266613291</v>
          </cell>
          <cell r="S28">
            <v>3.054386494942378E-2</v>
          </cell>
          <cell r="T28">
            <v>0.14099948015353073</v>
          </cell>
        </row>
        <row r="29">
          <cell r="A29" t="str">
            <v>2000-q4</v>
          </cell>
          <cell r="H29">
            <v>107.16456551998411</v>
          </cell>
          <cell r="I29">
            <v>3.6287458924529468E-2</v>
          </cell>
          <cell r="J29">
            <v>5.1045169870381671E-2</v>
          </cell>
          <cell r="R29">
            <v>126.29827003380393</v>
          </cell>
          <cell r="S29">
            <v>3.4347291625073599E-2</v>
          </cell>
          <cell r="T29">
            <v>0.14514706713032843</v>
          </cell>
        </row>
        <row r="30">
          <cell r="A30" t="str">
            <v>2001-q1</v>
          </cell>
          <cell r="H30">
            <v>108.50198936379752</v>
          </cell>
          <cell r="I30">
            <v>5.0222479384170508E-2</v>
          </cell>
          <cell r="J30">
            <v>6.4162312316570491E-2</v>
          </cell>
          <cell r="R30">
            <v>127.08044120543629</v>
          </cell>
          <cell r="S30">
            <v>3.4943162405890391E-2</v>
          </cell>
          <cell r="T30">
            <v>0.15223901718593055</v>
          </cell>
        </row>
        <row r="31">
          <cell r="A31" t="str">
            <v>2001-q2</v>
          </cell>
          <cell r="H31">
            <v>112.30849647611588</v>
          </cell>
          <cell r="I31">
            <v>5.8447802645883409E-2</v>
          </cell>
          <cell r="J31">
            <v>0.1014956500207521</v>
          </cell>
          <cell r="R31">
            <v>129.45892717306185</v>
          </cell>
          <cell r="S31">
            <v>3.6476141648653329E-2</v>
          </cell>
          <cell r="T31">
            <v>0.17380476174686593</v>
          </cell>
        </row>
        <row r="32">
          <cell r="A32" t="str">
            <v>2001-q3</v>
          </cell>
          <cell r="H32">
            <v>115.76850146914791</v>
          </cell>
          <cell r="I32">
            <v>8.0018780259645012E-2</v>
          </cell>
          <cell r="J32">
            <v>0.13543057541337694</v>
          </cell>
          <cell r="R32">
            <v>131.69089128305583</v>
          </cell>
          <cell r="S32">
            <v>4.6487761507774318E-2</v>
          </cell>
          <cell r="T32">
            <v>0.19404199186740254</v>
          </cell>
        </row>
        <row r="33">
          <cell r="A33" t="str">
            <v>2001-q4</v>
          </cell>
          <cell r="H33">
            <v>118.5747488674414</v>
          </cell>
          <cell r="I33">
            <v>0.10647347182431784</v>
          </cell>
          <cell r="J33">
            <v>0.16295359815066113</v>
          </cell>
          <cell r="R33">
            <v>133.53153437069136</v>
          </cell>
          <cell r="S33">
            <v>5.7271285940428442E-2</v>
          </cell>
          <cell r="T33">
            <v>0.2107311122557925</v>
          </cell>
        </row>
        <row r="34">
          <cell r="A34" t="str">
            <v>2002-q1</v>
          </cell>
          <cell r="H34">
            <v>121.26041379310345</v>
          </cell>
          <cell r="I34">
            <v>0.11758700927158183</v>
          </cell>
          <cell r="J34">
            <v>0.18929397600140702</v>
          </cell>
          <cell r="R34">
            <v>135.37828571428571</v>
          </cell>
          <cell r="S34">
            <v>6.5296000156587861E-2</v>
          </cell>
          <cell r="T34">
            <v>0.22747561623252971</v>
          </cell>
        </row>
        <row r="35">
          <cell r="A35" t="str">
            <v>2002-q2</v>
          </cell>
          <cell r="H35">
            <v>126.23264268960128</v>
          </cell>
          <cell r="I35">
            <v>0.12398123606299531</v>
          </cell>
          <cell r="J35">
            <v>0.23806044222833744</v>
          </cell>
          <cell r="R35">
            <v>137.97380766223611</v>
          </cell>
          <cell r="S35">
            <v>6.5772833709578732E-2</v>
          </cell>
          <cell r="T35">
            <v>0.25100922714875423</v>
          </cell>
        </row>
        <row r="36">
          <cell r="A36" t="str">
            <v>2002-q3</v>
          </cell>
          <cell r="H36">
            <v>130.76836575875484</v>
          </cell>
          <cell r="I36">
            <v>0.12956775028831455</v>
          </cell>
          <cell r="J36">
            <v>0.28254576067825471</v>
          </cell>
          <cell r="R36">
            <v>140.22750972762645</v>
          </cell>
          <cell r="S36">
            <v>6.4823150343952418E-2</v>
          </cell>
          <cell r="T36">
            <v>0.27144355542321558</v>
          </cell>
        </row>
        <row r="37">
          <cell r="A37" t="str">
            <v>2002-q4</v>
          </cell>
          <cell r="H37">
            <v>133.55826558265585</v>
          </cell>
          <cell r="I37">
            <v>0.12636346994894346</v>
          </cell>
          <cell r="J37">
            <v>0.30990845020258784</v>
          </cell>
          <cell r="R37">
            <v>141.24150212930704</v>
          </cell>
          <cell r="S37">
            <v>5.773892882270306E-2</v>
          </cell>
          <cell r="T37">
            <v>0.2806374297697618</v>
          </cell>
        </row>
        <row r="38">
          <cell r="A38" t="str">
            <v>2003-q1</v>
          </cell>
          <cell r="H38">
            <v>133.57189292543021</v>
          </cell>
          <cell r="I38">
            <v>0.10152925218722084</v>
          </cell>
          <cell r="J38">
            <v>0.31004210401559645</v>
          </cell>
          <cell r="R38">
            <v>141.46535372848948</v>
          </cell>
          <cell r="S38">
            <v>4.4963400017122769E-2</v>
          </cell>
          <cell r="T38">
            <v>0.28266709337645723</v>
          </cell>
        </row>
        <row r="39">
          <cell r="A39" t="str">
            <v>2003-q2</v>
          </cell>
          <cell r="H39">
            <v>141.78110961796892</v>
          </cell>
          <cell r="I39">
            <v>0.12317310797810374</v>
          </cell>
          <cell r="J39">
            <v>0.39055619476234732</v>
          </cell>
          <cell r="R39">
            <v>145.6928393165675</v>
          </cell>
          <cell r="S39">
            <v>5.5945630443336045E-2</v>
          </cell>
          <cell r="T39">
            <v>0.3209977270520219</v>
          </cell>
        </row>
        <row r="40">
          <cell r="A40" t="str">
            <v>2003-q3</v>
          </cell>
          <cell r="H40">
            <v>147.06392380952383</v>
          </cell>
          <cell r="I40">
            <v>0.12461391527084993</v>
          </cell>
          <cell r="J40">
            <v>0.44236880943040247</v>
          </cell>
          <cell r="R40">
            <v>147.69535238095239</v>
          </cell>
          <cell r="S40">
            <v>5.3255189854196486E-2</v>
          </cell>
          <cell r="T40">
            <v>0.33915452335617352</v>
          </cell>
        </row>
        <row r="41">
          <cell r="A41" t="str">
            <v>2003-q4</v>
          </cell>
          <cell r="H41">
            <v>150.28335866261398</v>
          </cell>
          <cell r="I41">
            <v>0.12522694126787226</v>
          </cell>
          <cell r="J41">
            <v>0.47394427876239686</v>
          </cell>
          <cell r="R41">
            <v>149.43529635258358</v>
          </cell>
          <cell r="S41">
            <v>5.8012652795033974E-2</v>
          </cell>
          <cell r="T41">
            <v>0.35493060433931972</v>
          </cell>
        </row>
        <row r="42">
          <cell r="A42" t="str">
            <v>2004-q1</v>
          </cell>
          <cell r="H42">
            <v>154.23031784841081</v>
          </cell>
          <cell r="I42">
            <v>0.15466146709857345</v>
          </cell>
          <cell r="J42">
            <v>0.51265513778355054</v>
          </cell>
          <cell r="R42">
            <v>150.64743276283622</v>
          </cell>
          <cell r="S42">
            <v>6.4906910365980147E-2</v>
          </cell>
          <cell r="T42">
            <v>0.36592105143563525</v>
          </cell>
        </row>
        <row r="43">
          <cell r="A43" t="str">
            <v>2004-q2</v>
          </cell>
          <cell r="H43">
            <v>162.47133781763827</v>
          </cell>
          <cell r="I43">
            <v>0.14593078200205545</v>
          </cell>
          <cell r="J43">
            <v>0.59348114768181914</v>
          </cell>
          <cell r="R43">
            <v>155.01382660687594</v>
          </cell>
          <cell r="S43">
            <v>6.3976976041048975E-2</v>
          </cell>
          <cell r="T43">
            <v>0.40551116698590922</v>
          </cell>
        </row>
        <row r="44">
          <cell r="A44" t="str">
            <v>2004-q3</v>
          </cell>
          <cell r="H44">
            <v>170.36613442257706</v>
          </cell>
          <cell r="I44">
            <v>0.15844953683701582</v>
          </cell>
          <cell r="J44">
            <v>0.67091147923280769</v>
          </cell>
          <cell r="R44">
            <v>158.31084292610473</v>
          </cell>
          <cell r="S44">
            <v>7.1874235539732351E-2</v>
          </cell>
          <cell r="T44">
            <v>0.43540523099197315</v>
          </cell>
        </row>
        <row r="45">
          <cell r="A45" t="str">
            <v>2004-q4</v>
          </cell>
          <cell r="H45">
            <v>173.14837882396046</v>
          </cell>
          <cell r="I45">
            <v>0.15214605505775547</v>
          </cell>
          <cell r="J45">
            <v>0.6981990861510442</v>
          </cell>
          <cell r="R45">
            <v>158.6957318190145</v>
          </cell>
          <cell r="S45">
            <v>6.1969532583396367E-2</v>
          </cell>
          <cell r="T45">
            <v>0.43889502057316609</v>
          </cell>
        </row>
        <row r="46">
          <cell r="A46" t="str">
            <v>2005-q1</v>
          </cell>
          <cell r="H46">
            <v>179.94619456105133</v>
          </cell>
          <cell r="I46">
            <v>0.16673684572131936</v>
          </cell>
          <cell r="J46">
            <v>0.76487048412172753</v>
          </cell>
          <cell r="R46">
            <v>161.37557948530755</v>
          </cell>
          <cell r="S46">
            <v>7.1213604677622513E-2</v>
          </cell>
          <cell r="T46">
            <v>0.46319321321341506</v>
          </cell>
        </row>
        <row r="47">
          <cell r="A47" t="str">
            <v>2005-q2</v>
          </cell>
          <cell r="H47">
            <v>191.51465314254665</v>
          </cell>
          <cell r="I47">
            <v>0.1787596244053046</v>
          </cell>
          <cell r="J47">
            <v>0.87833123913835487</v>
          </cell>
          <cell r="R47">
            <v>166.24836080420212</v>
          </cell>
          <cell r="S47">
            <v>7.2474400788889726E-2</v>
          </cell>
          <cell r="T47">
            <v>0.50737474661530613</v>
          </cell>
        </row>
        <row r="48">
          <cell r="A48" t="str">
            <v>2005-q3</v>
          </cell>
          <cell r="H48">
            <v>196.12377572746632</v>
          </cell>
          <cell r="I48">
            <v>0.15118991454604394</v>
          </cell>
          <cell r="J48">
            <v>0.92353644299201976</v>
          </cell>
          <cell r="R48">
            <v>167.43612491128462</v>
          </cell>
          <cell r="S48">
            <v>5.7641547581420774E-2</v>
          </cell>
          <cell r="T48">
            <v>0.51814420991281729</v>
          </cell>
        </row>
        <row r="49">
          <cell r="A49" t="str">
            <v>2005-q4</v>
          </cell>
          <cell r="H49">
            <v>197.26152494729448</v>
          </cell>
          <cell r="I49">
            <v>0.13926290437780994</v>
          </cell>
          <cell r="J49">
            <v>0.93469522310018127</v>
          </cell>
          <cell r="R49">
            <v>167.71461700632469</v>
          </cell>
          <cell r="S49">
            <v>5.6831302795186903E-2</v>
          </cell>
          <cell r="T49">
            <v>0.52066929917784643</v>
          </cell>
        </row>
        <row r="50">
          <cell r="A50" t="str">
            <v>2006-q1</v>
          </cell>
          <cell r="H50">
            <v>199.63511904761907</v>
          </cell>
          <cell r="I50">
            <v>0.10941562023356806</v>
          </cell>
          <cell r="J50">
            <v>0.95797488277382392</v>
          </cell>
          <cell r="R50">
            <v>168.90714285714287</v>
          </cell>
          <cell r="S50">
            <v>4.6671022938269476E-2</v>
          </cell>
          <cell r="T50">
            <v>0.53148193723041859</v>
          </cell>
        </row>
        <row r="51">
          <cell r="A51" t="str">
            <v>2006-q2</v>
          </cell>
          <cell r="H51">
            <v>204.46530045154569</v>
          </cell>
          <cell r="I51">
            <v>6.762222679305753E-2</v>
          </cell>
          <cell r="J51">
            <v>1.0053481801838535</v>
          </cell>
          <cell r="R51">
            <v>170.82785689475512</v>
          </cell>
          <cell r="S51">
            <v>2.7546112746016569E-2</v>
          </cell>
          <cell r="T51">
            <v>0.54889706133606952</v>
          </cell>
        </row>
        <row r="52">
          <cell r="A52" t="str">
            <v>2006-q3</v>
          </cell>
          <cell r="H52">
            <v>201.71909106558792</v>
          </cell>
          <cell r="I52">
            <v>2.8529510597923868E-2</v>
          </cell>
          <cell r="J52">
            <v>0.97841399632785342</v>
          </cell>
          <cell r="R52">
            <v>169.84548114993979</v>
          </cell>
          <cell r="S52">
            <v>1.4389703774688718E-2</v>
          </cell>
          <cell r="T52">
            <v>0.53998985538072153</v>
          </cell>
        </row>
        <row r="53">
          <cell r="A53" t="str">
            <v>2006-q4</v>
          </cell>
          <cell r="H53">
            <v>203.11996518711925</v>
          </cell>
          <cell r="I53">
            <v>2.9698848984311899E-2</v>
          </cell>
          <cell r="J53">
            <v>0.99215344436170327</v>
          </cell>
          <cell r="R53">
            <v>170.81434290687557</v>
          </cell>
          <cell r="S53">
            <v>1.8482145181382643E-2</v>
          </cell>
          <cell r="T53">
            <v>0.5487745299381227</v>
          </cell>
        </row>
        <row r="54">
          <cell r="A54" t="str">
            <v>2007-q1</v>
          </cell>
          <cell r="H54">
            <v>203.54285970321072</v>
          </cell>
          <cell r="I54">
            <v>1.9574414933774938E-2</v>
          </cell>
          <cell r="J54">
            <v>0.99630109555914803</v>
          </cell>
          <cell r="R54">
            <v>169.3651480241333</v>
          </cell>
          <cell r="S54">
            <v>2.7115796244200317E-3</v>
          </cell>
          <cell r="T54">
            <v>0.53563467244657992</v>
          </cell>
        </row>
        <row r="55">
          <cell r="A55" t="str">
            <v>2007-q2</v>
          </cell>
          <cell r="H55">
            <v>202.7316729706931</v>
          </cell>
          <cell r="I55">
            <v>-8.4788346825794333E-3</v>
          </cell>
          <cell r="J55">
            <v>0.98834516448306309</v>
          </cell>
          <cell r="R55">
            <v>169.03201447658441</v>
          </cell>
          <cell r="S55">
            <v>-1.0512585305551794E-2</v>
          </cell>
          <cell r="T55">
            <v>0.53261414884925562</v>
          </cell>
        </row>
        <row r="56">
          <cell r="A56" t="str">
            <v>2007-q3</v>
          </cell>
          <cell r="H56">
            <v>198.42866466253895</v>
          </cell>
          <cell r="I56">
            <v>-1.6311923604588836E-2</v>
          </cell>
          <cell r="J56">
            <v>0.94614225836150412</v>
          </cell>
          <cell r="R56">
            <v>166.099559384965</v>
          </cell>
          <cell r="S56">
            <v>-2.2054880351322845E-2</v>
          </cell>
          <cell r="T56">
            <v>0.50602556337804872</v>
          </cell>
        </row>
        <row r="57">
          <cell r="A57" t="str">
            <v>2007-q4</v>
          </cell>
          <cell r="H57">
            <v>190.20614072366743</v>
          </cell>
          <cell r="I57">
            <v>-6.3577327081339716E-2</v>
          </cell>
          <cell r="J57">
            <v>0.86549765323330174</v>
          </cell>
          <cell r="R57">
            <v>159.06864191111401</v>
          </cell>
          <cell r="S57">
            <v>-6.8762966832153341E-2</v>
          </cell>
          <cell r="T57">
            <v>0.44227619830550374</v>
          </cell>
        </row>
        <row r="58">
          <cell r="A58" t="str">
            <v>2008-q1</v>
          </cell>
          <cell r="H58">
            <v>180.35916908203018</v>
          </cell>
          <cell r="I58">
            <v>-0.11390078067580005</v>
          </cell>
          <cell r="J58">
            <v>0.76892084231100621</v>
          </cell>
          <cell r="R58">
            <v>152.60544892843447</v>
          </cell>
          <cell r="S58">
            <v>-9.8956008902792089E-2</v>
          </cell>
          <cell r="T58">
            <v>0.38367439412851989</v>
          </cell>
        </row>
        <row r="59">
          <cell r="A59" t="str">
            <v>2008-q2</v>
          </cell>
          <cell r="H59">
            <v>170.89209973761774</v>
          </cell>
          <cell r="I59">
            <v>-0.15705278196800598</v>
          </cell>
          <cell r="J59">
            <v>0.67607002488836554</v>
          </cell>
          <cell r="R59">
            <v>148.06930645020401</v>
          </cell>
          <cell r="S59">
            <v>-0.1240161994832305</v>
          </cell>
          <cell r="T59">
            <v>0.34254516683474479</v>
          </cell>
        </row>
        <row r="60">
          <cell r="A60" t="str">
            <v>2008-q3</v>
          </cell>
          <cell r="H60">
            <v>163.51189069974302</v>
          </cell>
          <cell r="I60">
            <v>-0.17596638077556853</v>
          </cell>
          <cell r="J60">
            <v>0.60368664868323885</v>
          </cell>
          <cell r="R60">
            <v>141.64676559331414</v>
          </cell>
          <cell r="S60">
            <v>-0.14721769210101998</v>
          </cell>
          <cell r="T60">
            <v>0.28431195569239398</v>
          </cell>
        </row>
        <row r="61">
          <cell r="A61" t="str">
            <v>2008-q4</v>
          </cell>
          <cell r="H61">
            <v>159.76866732980935</v>
          </cell>
          <cell r="I61">
            <v>-0.1600236105840443</v>
          </cell>
          <cell r="J61">
            <v>0.56697398322684733</v>
          </cell>
          <cell r="R61">
            <v>141.04844503999408</v>
          </cell>
          <cell r="S61">
            <v>-0.11328566494701982</v>
          </cell>
          <cell r="T61">
            <v>0.2788869801432049</v>
          </cell>
        </row>
        <row r="62">
          <cell r="A62" t="str">
            <v>2009-q1</v>
          </cell>
          <cell r="H62">
            <v>161.42283835587264</v>
          </cell>
          <cell r="I62">
            <v>-0.10499233735959937</v>
          </cell>
          <cell r="J62">
            <v>0.58319770847266239</v>
          </cell>
          <cell r="R62">
            <v>140.82396044084763</v>
          </cell>
          <cell r="S62">
            <v>-7.7202279278453967E-2</v>
          </cell>
          <cell r="T62">
            <v>0.27685157712256431</v>
          </cell>
        </row>
        <row r="63">
          <cell r="A63" t="str">
            <v>2009-q2</v>
          </cell>
          <cell r="H63">
            <v>160.0384612842897</v>
          </cell>
          <cell r="I63">
            <v>-6.3511645476838158E-2</v>
          </cell>
          <cell r="J63">
            <v>0.56962005967330032</v>
          </cell>
          <cell r="R63">
            <v>140.31479437751534</v>
          </cell>
          <cell r="S63">
            <v>-5.2370827274027427E-2</v>
          </cell>
          <cell r="T63">
            <v>0.272234965794862</v>
          </cell>
        </row>
        <row r="64">
          <cell r="A64" t="str">
            <v>2009-q3</v>
          </cell>
          <cell r="H64">
            <v>157.26644394116525</v>
          </cell>
          <cell r="I64">
            <v>-3.819567330455672E-2</v>
          </cell>
          <cell r="J64">
            <v>0.54243275736725438</v>
          </cell>
          <cell r="R64">
            <v>138.0387438020841</v>
          </cell>
          <cell r="S64">
            <v>-2.5471967369796025E-2</v>
          </cell>
          <cell r="T64">
            <v>0.25159800346435846</v>
          </cell>
        </row>
        <row r="65">
          <cell r="A65" t="str">
            <v>2009-q4</v>
          </cell>
          <cell r="H65">
            <v>150.60531774467282</v>
          </cell>
          <cell r="I65">
            <v>-5.7353858790226316E-2</v>
          </cell>
          <cell r="J65">
            <v>0.47710197866489629</v>
          </cell>
          <cell r="R65">
            <v>134.80461793115006</v>
          </cell>
          <cell r="S65">
            <v>-4.4267252340666273E-2</v>
          </cell>
          <cell r="T65">
            <v>0.22227416747801301</v>
          </cell>
        </row>
        <row r="66">
          <cell r="A66" t="str">
            <v>2010-q1</v>
          </cell>
          <cell r="H66">
            <v>148.06558029063046</v>
          </cell>
          <cell r="I66">
            <v>-8.2747015238294711E-2</v>
          </cell>
          <cell r="J66">
            <v>0.45219282356444168</v>
          </cell>
          <cell r="R66">
            <v>131.71230119591175</v>
          </cell>
          <cell r="S66">
            <v>-6.4702478302782737E-2</v>
          </cell>
          <cell r="T66">
            <v>0.19423611565791768</v>
          </cell>
        </row>
        <row r="67">
          <cell r="A67" t="str">
            <v>2010-q2</v>
          </cell>
          <cell r="H67">
            <v>151.33376027015794</v>
          </cell>
          <cell r="I67">
            <v>-5.4391306591412857E-2</v>
          </cell>
          <cell r="J67">
            <v>0.48424637377557816</v>
          </cell>
          <cell r="R67">
            <v>133.76139367587794</v>
          </cell>
          <cell r="S67">
            <v>-4.6704987387185641E-2</v>
          </cell>
          <cell r="T67">
            <v>0.21281524776387645</v>
          </cell>
        </row>
        <row r="68">
          <cell r="A68" t="str">
            <v>2010-q3</v>
          </cell>
          <cell r="H68">
            <v>146.70424742531824</v>
          </cell>
          <cell r="I68">
            <v>-6.7161158166699667E-2</v>
          </cell>
          <cell r="J68">
            <v>0.43884118698821356</v>
          </cell>
          <cell r="R68">
            <v>131.33051877438754</v>
          </cell>
          <cell r="S68">
            <v>-4.8596682662619801E-2</v>
          </cell>
          <cell r="T68">
            <v>0.19077449246883249</v>
          </cell>
        </row>
        <row r="69">
          <cell r="A69" t="str">
            <v>2010-q4</v>
          </cell>
          <cell r="H69">
            <v>143.32606728633712</v>
          </cell>
          <cell r="I69">
            <v>-4.8333289736000547E-2</v>
          </cell>
          <cell r="J69">
            <v>0.40570878076046618</v>
          </cell>
          <cell r="R69">
            <v>127.00707411367938</v>
          </cell>
          <cell r="S69">
            <v>-5.7843298969573805E-2</v>
          </cell>
          <cell r="T69">
            <v>0.15157379738579538</v>
          </cell>
        </row>
        <row r="70">
          <cell r="A70" t="str">
            <v>2011-q1</v>
          </cell>
          <cell r="H70">
            <v>136.45065570854902</v>
          </cell>
          <cell r="I70">
            <v>-7.844446061861976E-2</v>
          </cell>
          <cell r="J70">
            <v>0.33827634080569863</v>
          </cell>
          <cell r="R70">
            <v>121.28027757236508</v>
          </cell>
          <cell r="S70">
            <v>-7.9203108053133547E-2</v>
          </cell>
          <cell r="T70">
            <v>9.9648903548509138E-2</v>
          </cell>
        </row>
        <row r="71">
          <cell r="A71" t="str">
            <v>2011-q2</v>
          </cell>
          <cell r="H71">
            <v>136.28040655292244</v>
          </cell>
          <cell r="I71">
            <v>-9.9471219709089079E-2</v>
          </cell>
          <cell r="J71">
            <v>0.33660657662732885</v>
          </cell>
          <cell r="R71">
            <v>121.02944634598803</v>
          </cell>
          <cell r="S71">
            <v>-9.5184021188812862E-2</v>
          </cell>
          <cell r="T71">
            <v>9.7374615522604291E-2</v>
          </cell>
        </row>
        <row r="72">
          <cell r="A72" t="str">
            <v>2011-q3</v>
          </cell>
          <cell r="H72">
            <v>135.44542000058016</v>
          </cell>
          <cell r="I72">
            <v>-7.6745067864988317E-2</v>
          </cell>
          <cell r="J72">
            <v>0.32841722244586274</v>
          </cell>
          <cell r="R72">
            <v>120.82255107166141</v>
          </cell>
          <cell r="S72">
            <v>-8.0011621067131791E-2</v>
          </cell>
          <cell r="T72">
            <v>9.5498695001010075E-2</v>
          </cell>
        </row>
        <row r="73">
          <cell r="A73" t="str">
            <v>2011-q4</v>
          </cell>
          <cell r="H73">
            <v>132.73454914804779</v>
          </cell>
          <cell r="I73">
            <v>-7.3898058732955907E-2</v>
          </cell>
          <cell r="J73">
            <v>0.30182963071839741</v>
          </cell>
          <cell r="R73">
            <v>118.91671456331937</v>
          </cell>
          <cell r="S73">
            <v>-6.3700070305679368E-2</v>
          </cell>
          <cell r="T73">
            <v>7.8218465530142056E-2</v>
          </cell>
        </row>
        <row r="74">
          <cell r="A74" t="str">
            <v>2012-q1</v>
          </cell>
          <cell r="H74">
            <v>130.30520906874122</v>
          </cell>
          <cell r="I74">
            <v>-4.5037868142855479E-2</v>
          </cell>
          <cell r="J74">
            <v>0.27800322742978845</v>
          </cell>
          <cell r="R74">
            <v>117.56268131662135</v>
          </cell>
          <cell r="S74">
            <v>-3.0652933272893663E-2</v>
          </cell>
          <cell r="T74">
            <v>6.5941439084426012E-2</v>
          </cell>
        </row>
        <row r="75">
          <cell r="A75" t="str">
            <v>2012-q2</v>
          </cell>
          <cell r="H75">
            <v>137.99267436905586</v>
          </cell>
          <cell r="I75">
            <v>1.2564299296161006E-2</v>
          </cell>
          <cell r="J75">
            <v>0.3534001016972918</v>
          </cell>
          <cell r="R75">
            <v>122.09690141526113</v>
          </cell>
          <cell r="S75">
            <v>8.8197963512247311E-3</v>
          </cell>
          <cell r="T75">
            <v>0.1070532361525172</v>
          </cell>
        </row>
        <row r="76">
          <cell r="A76" t="str">
            <v>2012-q3</v>
          </cell>
          <cell r="H76">
            <v>136.16184654547536</v>
          </cell>
          <cell r="I76">
            <v>5.2894113724342301E-3</v>
          </cell>
          <cell r="J76">
            <v>0.33544376760960537</v>
          </cell>
          <cell r="R76">
            <v>123.26783304422136</v>
          </cell>
          <cell r="S76">
            <v>2.0238622267705852E-2</v>
          </cell>
          <cell r="T76">
            <v>0.11767007928390022</v>
          </cell>
        </row>
        <row r="77">
          <cell r="A77" t="str">
            <v>2012-q4</v>
          </cell>
          <cell r="H77">
            <v>135.55316497682631</v>
          </cell>
          <cell r="I77">
            <v>2.1234982503573554E-2</v>
          </cell>
          <cell r="J77">
            <v>0.32947396014933616</v>
          </cell>
          <cell r="R77">
            <v>122.40465326149643</v>
          </cell>
          <cell r="S77">
            <v>2.9330937294940521E-2</v>
          </cell>
          <cell r="T77">
            <v>0.10984362373285364</v>
          </cell>
        </row>
        <row r="78">
          <cell r="A78" t="str">
            <v>2013-q1</v>
          </cell>
          <cell r="H78">
            <v>135.93124019913714</v>
          </cell>
          <cell r="I78">
            <v>4.3175796045328924E-2</v>
          </cell>
          <cell r="J78">
            <v>0.33318203412256908</v>
          </cell>
          <cell r="R78">
            <v>123.41827290367641</v>
          </cell>
          <cell r="S78">
            <v>4.9808251406623698E-2</v>
          </cell>
          <cell r="T78">
            <v>0.11903411826708137</v>
          </cell>
        </row>
        <row r="79">
          <cell r="A79" t="str">
            <v>2013-q2</v>
          </cell>
          <cell r="H79">
            <v>143.30957612452869</v>
          </cell>
          <cell r="I79">
            <v>3.853031894470707E-2</v>
          </cell>
          <cell r="J79">
            <v>0.40554703927548741</v>
          </cell>
          <cell r="R79">
            <v>129.37330327909311</v>
          </cell>
          <cell r="S79">
            <v>5.9595303234472471E-2</v>
          </cell>
          <cell r="T79">
            <v>0.17302840945773054</v>
          </cell>
        </row>
        <row r="80">
          <cell r="A80" t="str">
            <v>2013-q3</v>
          </cell>
          <cell r="H80">
            <v>143.16601638646583</v>
          </cell>
          <cell r="I80">
            <v>5.1440032716148699E-2</v>
          </cell>
          <cell r="J80">
            <v>0.40413903870602036</v>
          </cell>
          <cell r="R80">
            <v>130.85348904344823</v>
          </cell>
          <cell r="S80">
            <v>6.1538000724857218E-2</v>
          </cell>
          <cell r="T80">
            <v>0.18644926143302409</v>
          </cell>
        </row>
        <row r="81">
          <cell r="A81" t="str">
            <v>2013-q4</v>
          </cell>
          <cell r="H81">
            <v>141.80032359096913</v>
          </cell>
          <cell r="I81">
            <v>4.6086409086876071E-2</v>
          </cell>
          <cell r="J81">
            <v>0.39074464094712769</v>
          </cell>
          <cell r="R81">
            <v>129.77422850272382</v>
          </cell>
          <cell r="S81">
            <v>6.0206659182176298E-2</v>
          </cell>
          <cell r="T81">
            <v>0.17666360053244906</v>
          </cell>
        </row>
        <row r="82">
          <cell r="A82" t="str">
            <v>2014-q1</v>
          </cell>
          <cell r="H82">
            <v>139.77587041761149</v>
          </cell>
          <cell r="I82">
            <v>2.8283639675780396E-2</v>
          </cell>
          <cell r="J82">
            <v>0.3708892743979158</v>
          </cell>
          <cell r="R82">
            <v>129.69446806500378</v>
          </cell>
          <cell r="S82">
            <v>5.0853046422272605E-2</v>
          </cell>
          <cell r="T82">
            <v>0.17594041223142415</v>
          </cell>
        </row>
        <row r="83">
          <cell r="A83" t="str">
            <v>2014-q2</v>
          </cell>
          <cell r="H83">
            <v>144.58739441195584</v>
          </cell>
          <cell r="I83">
            <v>8.9164891976010966E-3</v>
          </cell>
          <cell r="J83">
            <v>0.41807958426790753</v>
          </cell>
          <cell r="R83">
            <v>133.25536062378168</v>
          </cell>
          <cell r="S83">
            <v>3.0006633874949697E-2</v>
          </cell>
          <cell r="T83">
            <v>0.20822704346524323</v>
          </cell>
        </row>
        <row r="84">
          <cell r="A84" t="str">
            <v>2014-q3</v>
          </cell>
          <cell r="H84">
            <v>142.30890854000808</v>
          </cell>
          <cell r="I84">
            <v>-5.9868107536362068E-3</v>
          </cell>
          <cell r="J84">
            <v>0.39573272400949477</v>
          </cell>
          <cell r="R84">
            <v>134.6449720662182</v>
          </cell>
          <cell r="S84">
            <v>2.8975024284687227E-2</v>
          </cell>
          <cell r="T84">
            <v>0.22082665759559519</v>
          </cell>
        </row>
        <row r="85">
          <cell r="A85" t="str">
            <v>2014-q4</v>
          </cell>
          <cell r="H85">
            <v>142.76757031900837</v>
          </cell>
          <cell r="I85">
            <v>6.8211884398044053E-3</v>
          </cell>
          <cell r="J85">
            <v>0.40023117221467613</v>
          </cell>
          <cell r="R85">
            <v>135.22663813806483</v>
          </cell>
          <cell r="S85">
            <v>4.2014579460409374E-2</v>
          </cell>
          <cell r="T85">
            <v>0.22610062687519106</v>
          </cell>
        </row>
        <row r="86">
          <cell r="A86" t="str">
            <v>2015-q1</v>
          </cell>
          <cell r="H86">
            <v>143.10363443324079</v>
          </cell>
          <cell r="I86">
            <v>2.3807857577183129E-2</v>
          </cell>
          <cell r="J86">
            <v>0.40352721099686928</v>
          </cell>
          <cell r="R86">
            <v>138.15234147716708</v>
          </cell>
          <cell r="S86">
            <v>6.5213833237082741E-2</v>
          </cell>
          <cell r="T86">
            <v>0.25262799417143056</v>
          </cell>
        </row>
        <row r="87">
          <cell r="A87" t="str">
            <v>2015-q2</v>
          </cell>
          <cell r="H87">
            <v>148.65272976516869</v>
          </cell>
          <cell r="I87">
            <v>2.8116803472023041E-2</v>
          </cell>
          <cell r="J87">
            <v>0.45795144924645642</v>
          </cell>
          <cell r="R87">
            <v>142.02720824889738</v>
          </cell>
          <cell r="S87">
            <v>6.5827352716271978E-2</v>
          </cell>
          <cell r="T87">
            <v>0.28776143121676828</v>
          </cell>
        </row>
        <row r="88">
          <cell r="A88" t="str">
            <v>2015-q3</v>
          </cell>
          <cell r="H88">
            <v>147.00383743785929</v>
          </cell>
          <cell r="I88">
            <v>3.2991110296733829E-2</v>
          </cell>
          <cell r="J88">
            <v>0.44177949625205276</v>
          </cell>
          <cell r="R88">
            <v>143.44580790788962</v>
          </cell>
          <cell r="S88">
            <v>6.5363271324704028E-2</v>
          </cell>
          <cell r="T88">
            <v>0.3006238816564476</v>
          </cell>
        </row>
        <row r="89">
          <cell r="A89" t="str">
            <v>2015-q4</v>
          </cell>
          <cell r="H89">
            <v>145.66959431200334</v>
          </cell>
          <cell r="I89">
            <v>2.0326913083345988E-2</v>
          </cell>
          <cell r="J89">
            <v>0.42869354954887551</v>
          </cell>
          <cell r="R89">
            <v>143.88701678914978</v>
          </cell>
          <cell r="S89">
            <v>6.4043436783829594E-2</v>
          </cell>
          <cell r="T89">
            <v>0.30462432486308616</v>
          </cell>
        </row>
        <row r="90">
          <cell r="A90" t="str">
            <v>2016-q1</v>
          </cell>
          <cell r="H90">
            <v>148.39856839172259</v>
          </cell>
          <cell r="I90">
            <v>3.7000695191651077E-2</v>
          </cell>
          <cell r="J90">
            <v>0.45545869352415264</v>
          </cell>
          <cell r="R90">
            <v>145.81068421747955</v>
          </cell>
          <cell r="S90">
            <v>5.54340422929291E-2</v>
          </cell>
          <cell r="T90">
            <v>0.32206622737763657</v>
          </cell>
        </row>
        <row r="91">
          <cell r="A91" t="str">
            <v>2016-q2</v>
          </cell>
          <cell r="H91">
            <v>154.1525123270122</v>
          </cell>
          <cell r="I91">
            <v>3.6997521475264486E-2</v>
          </cell>
          <cell r="J91">
            <v>0.51189203929984517</v>
          </cell>
          <cell r="R91">
            <v>149.73442178492158</v>
          </cell>
          <cell r="S91">
            <v>5.4265753942847307E-2</v>
          </cell>
          <cell r="T91">
            <v>0.3576427761802663</v>
          </cell>
        </row>
        <row r="92">
          <cell r="A92" t="str">
            <v>2016-q3</v>
          </cell>
          <cell r="H92">
            <v>151.1218396683696</v>
          </cell>
          <cell r="I92">
            <v>2.8012889338695356E-2</v>
          </cell>
          <cell r="J92">
            <v>0.48216790573136142</v>
          </cell>
          <cell r="R92">
            <v>151.48329655820481</v>
          </cell>
          <cell r="S92">
            <v>5.6031533911930581E-2</v>
          </cell>
          <cell r="T92">
            <v>0.37349983278814763</v>
          </cell>
        </row>
        <row r="93">
          <cell r="A93" t="str">
            <v>2016-q4</v>
          </cell>
          <cell r="H93">
            <v>152.11356569586664</v>
          </cell>
          <cell r="I93">
            <v>4.4236900736204697E-2</v>
          </cell>
          <cell r="J93">
            <v>0.49189452428272507</v>
          </cell>
          <cell r="R93">
            <v>150.92957346266152</v>
          </cell>
          <cell r="S93">
            <v>4.8945046124848172E-2</v>
          </cell>
          <cell r="T93">
            <v>0.36847922261910887</v>
          </cell>
        </row>
        <row r="94">
          <cell r="A94" t="str">
            <v>2017-q1</v>
          </cell>
          <cell r="H94">
            <v>150.63773863932039</v>
          </cell>
          <cell r="I94">
            <v>1.5088893861072416E-2</v>
          </cell>
          <cell r="J94">
            <v>0.47741995526991365</v>
          </cell>
          <cell r="R94">
            <v>151.43692954048655</v>
          </cell>
          <cell r="S94">
            <v>3.8585960646171445E-2</v>
          </cell>
          <cell r="T94">
            <v>0.37307942279886241</v>
          </cell>
        </row>
        <row r="95">
          <cell r="A95" t="str">
            <v>2017-q2</v>
          </cell>
          <cell r="H95">
            <v>157.16837069030259</v>
          </cell>
          <cell r="I95">
            <v>1.9564120738380736E-2</v>
          </cell>
          <cell r="J95">
            <v>0.54147087770010405</v>
          </cell>
          <cell r="R95">
            <v>157.20742358400128</v>
          </cell>
          <cell r="S95">
            <v>4.9908375843023663E-2</v>
          </cell>
          <cell r="T95">
            <v>0.42540052211443707</v>
          </cell>
        </row>
        <row r="96">
          <cell r="A96" t="str">
            <v>2017-q3</v>
          </cell>
          <cell r="H96">
            <v>157.19981506080245</v>
          </cell>
          <cell r="I96">
            <v>4.0219040515723628E-2</v>
          </cell>
          <cell r="J96">
            <v>0.54177927678307636</v>
          </cell>
          <cell r="R96">
            <v>158.81521491842864</v>
          </cell>
          <cell r="S96">
            <v>4.8400837100918664E-2</v>
          </cell>
          <cell r="T96">
            <v>0.43997837445306581</v>
          </cell>
        </row>
        <row r="97">
          <cell r="A97" t="str">
            <v>2017-q4</v>
          </cell>
          <cell r="H97">
            <v>155.10941491400251</v>
          </cell>
          <cell r="I97">
            <v>1.9694819488524286E-2</v>
          </cell>
          <cell r="J97">
            <v>0.52127711763439122</v>
          </cell>
          <cell r="R97">
            <v>157.8532323192581</v>
          </cell>
          <cell r="S97">
            <v>4.5873440822447029E-2</v>
          </cell>
          <cell r="T97">
            <v>0.43125607325467485</v>
          </cell>
        </row>
        <row r="98">
          <cell r="A98" t="str">
            <v>2018-q1</v>
          </cell>
          <cell r="H98">
            <v>154.889412879773</v>
          </cell>
          <cell r="I98">
            <v>2.8224495925503874E-2</v>
          </cell>
          <cell r="J98">
            <v>0.51911938877768748</v>
          </cell>
          <cell r="R98">
            <v>159.13619524825032</v>
          </cell>
          <cell r="S98">
            <v>5.084140130895469E-2</v>
          </cell>
          <cell r="T98">
            <v>0.44288870476244724</v>
          </cell>
        </row>
        <row r="99">
          <cell r="A99" t="str">
            <v>2018-q2</v>
          </cell>
          <cell r="H99">
            <v>159.10012679743642</v>
          </cell>
          <cell r="I99">
            <v>1.2290997855671049E-2</v>
          </cell>
          <cell r="J99">
            <v>0.56041709295249531</v>
          </cell>
          <cell r="R99">
            <v>163.21599173297986</v>
          </cell>
          <cell r="S99">
            <v>3.8220638771349118E-2</v>
          </cell>
          <cell r="T99">
            <v>0.47988024057466544</v>
          </cell>
        </row>
        <row r="100">
          <cell r="A100" t="str">
            <v>2018-q3</v>
          </cell>
          <cell r="H100">
            <v>157.91040918509032</v>
          </cell>
          <cell r="I100">
            <v>4.5203241747645753E-3</v>
          </cell>
          <cell r="J100">
            <v>0.54874861892006987</v>
          </cell>
          <cell r="R100">
            <v>164.59340668808053</v>
          </cell>
          <cell r="S100">
            <v>3.6383112113154384E-2</v>
          </cell>
          <cell r="T100">
            <v>0.49236926909130951</v>
          </cell>
        </row>
        <row r="101">
          <cell r="A101" t="str">
            <v>2018-q4</v>
          </cell>
          <cell r="H101">
            <v>155.35789960788136</v>
          </cell>
          <cell r="I101">
            <v>1.6019962038836804E-3</v>
          </cell>
          <cell r="J101">
            <v>0.52371419780189654</v>
          </cell>
          <cell r="R101">
            <v>163.9002411164422</v>
          </cell>
          <cell r="S101">
            <v>3.8307792044156769E-2</v>
          </cell>
          <cell r="T101">
            <v>0.48608433327085132</v>
          </cell>
        </row>
        <row r="102">
          <cell r="A102" t="str">
            <v>2019-q1</v>
          </cell>
          <cell r="H102">
            <v>155.39475701803789</v>
          </cell>
          <cell r="I102">
            <v>3.2626125237955584E-3</v>
          </cell>
          <cell r="J102">
            <v>0.52407568672065419</v>
          </cell>
          <cell r="R102">
            <v>165.70035640125022</v>
          </cell>
          <cell r="S102">
            <v>4.1248699849584181E-2</v>
          </cell>
          <cell r="T102">
            <v>0.50240598786154878</v>
          </cell>
        </row>
        <row r="103">
          <cell r="A103" t="str">
            <v>2019-q2</v>
          </cell>
          <cell r="H103">
            <v>160.33146888614715</v>
          </cell>
          <cell r="I103">
            <v>7.7394161368485679E-3</v>
          </cell>
          <cell r="J103">
            <v>0.57249381018190626</v>
          </cell>
          <cell r="R103">
            <v>169.53158970004532</v>
          </cell>
          <cell r="S103">
            <v>3.8694725314647647E-2</v>
          </cell>
          <cell r="T103">
            <v>0.53714379998227679</v>
          </cell>
        </row>
        <row r="104">
          <cell r="A104" t="str">
            <v>2019-q3</v>
          </cell>
          <cell r="H104">
            <v>160.0376489738307</v>
          </cell>
          <cell r="I104">
            <v>1.347118153716515E-2</v>
          </cell>
          <cell r="J104">
            <v>0.5696120927209759</v>
          </cell>
          <cell r="R104">
            <v>171.02463261658949</v>
          </cell>
          <cell r="S104">
            <v>3.9073411614213127E-2</v>
          </cell>
          <cell r="T104">
            <v>0.55068122782291662</v>
          </cell>
        </row>
        <row r="105">
          <cell r="A105" t="str">
            <v>2019-q4</v>
          </cell>
          <cell r="H105">
            <v>157.94655077196438</v>
          </cell>
          <cell r="I105">
            <v>1.6662501041895487E-2</v>
          </cell>
          <cell r="J105">
            <v>0.54910308721032164</v>
          </cell>
          <cell r="R105">
            <v>170.39498643359667</v>
          </cell>
          <cell r="S105">
            <v>3.9626209656032814E-2</v>
          </cell>
          <cell r="T105">
            <v>0.54497222262758782</v>
          </cell>
        </row>
        <row r="106">
          <cell r="A106" t="str">
            <v>2020-q1</v>
          </cell>
          <cell r="H106">
            <v>159.71351021928291</v>
          </cell>
          <cell r="I106">
            <v>2.7792142309818756E-2</v>
          </cell>
          <cell r="J106">
            <v>0.56643301509692934</v>
          </cell>
          <cell r="R106">
            <v>173.41268184229239</v>
          </cell>
          <cell r="S106">
            <v>4.6543807198377141E-2</v>
          </cell>
          <cell r="T106">
            <v>0.57233368249426397</v>
          </cell>
        </row>
        <row r="107">
          <cell r="A107" t="str">
            <v>2020-q2</v>
          </cell>
          <cell r="H107">
            <v>166.60526315789477</v>
          </cell>
          <cell r="I107">
            <v>3.9130149030211267E-2</v>
          </cell>
          <cell r="J107">
            <v>0.63402572732340901</v>
          </cell>
          <cell r="R107">
            <v>180.38450292397664</v>
          </cell>
          <cell r="S107">
            <v>6.4017055718840005E-2</v>
          </cell>
          <cell r="T107">
            <v>0.63554722027361166</v>
          </cell>
        </row>
        <row r="108">
          <cell r="A108" t="str">
            <v>2020-q3</v>
          </cell>
          <cell r="H108">
            <v>170.75110315097209</v>
          </cell>
          <cell r="I108">
            <v>6.6943336432624345E-2</v>
          </cell>
          <cell r="J108">
            <v>0.67468716311271182</v>
          </cell>
          <cell r="R108">
            <v>183.67449560152096</v>
          </cell>
          <cell r="S108">
            <v>7.3965152220443531E-2</v>
          </cell>
          <cell r="T108">
            <v>0.66537760088422293</v>
          </cell>
        </row>
        <row r="109">
          <cell r="A109" t="str">
            <v>2020-q4</v>
          </cell>
          <cell r="H109">
            <v>173.10265453766465</v>
          </cell>
          <cell r="I109">
            <v>9.595716836882319E-2</v>
          </cell>
          <cell r="J109">
            <v>0.69775063297042628</v>
          </cell>
          <cell r="R109">
            <v>187.70786224239058</v>
          </cell>
          <cell r="S109">
            <v>0.10160437329264246</v>
          </cell>
          <cell r="T109">
            <v>0.70194815706220481</v>
          </cell>
        </row>
        <row r="110">
          <cell r="A110" t="str">
            <v>2021-q1</v>
          </cell>
          <cell r="H110">
            <v>177.08175707708534</v>
          </cell>
          <cell r="I110">
            <v>0.10874625968683699</v>
          </cell>
          <cell r="J110">
            <v>0.73677674653869507</v>
          </cell>
          <cell r="R110">
            <v>192.0798842289602</v>
          </cell>
          <cell r="S110">
            <v>0.10764612015887294</v>
          </cell>
          <cell r="T110">
            <v>0.74158930300988468</v>
          </cell>
        </row>
        <row r="111">
          <cell r="A111" t="str">
            <v>2021-q2</v>
          </cell>
          <cell r="H111">
            <v>180.76883668810061</v>
          </cell>
          <cell r="I111">
            <v>8.5012761672377465E-2</v>
          </cell>
          <cell r="J111">
            <v>0.77293876704688713</v>
          </cell>
          <cell r="R111">
            <v>200.04901371059202</v>
          </cell>
          <cell r="S111">
            <v>0.1090144134770991</v>
          </cell>
          <cell r="T111">
            <v>0.81384544120583924</v>
          </cell>
        </row>
        <row r="112">
          <cell r="A112" t="str">
            <v>2021-q3</v>
          </cell>
          <cell r="H112">
            <v>180.88926223482045</v>
          </cell>
          <cell r="I112">
            <v>5.937390093980572E-2</v>
          </cell>
          <cell r="J112">
            <v>0.77411987284053019</v>
          </cell>
          <cell r="R112">
            <v>204.44551493870316</v>
          </cell>
          <cell r="S112">
            <v>0.11308602900559808</v>
          </cell>
          <cell r="T112">
            <v>0.85370854056308954</v>
          </cell>
        </row>
        <row r="113">
          <cell r="A113" t="str">
            <v>2021-q4</v>
          </cell>
          <cell r="H113">
            <v>177.78154996254412</v>
          </cell>
          <cell r="I113">
            <v>2.7029599501961484E-2</v>
          </cell>
          <cell r="J113">
            <v>0.74364015263381844</v>
          </cell>
          <cell r="R113">
            <v>204.21889252162936</v>
          </cell>
          <cell r="S113">
            <v>8.796131436368812E-2</v>
          </cell>
          <cell r="T113">
            <v>0.85165375393625298</v>
          </cell>
        </row>
        <row r="114">
          <cell r="A114" t="str">
            <v>2022-q1</v>
          </cell>
          <cell r="H114">
            <v>182.07916499681153</v>
          </cell>
          <cell r="I114">
            <v>2.8220907688140725E-2</v>
          </cell>
          <cell r="J114">
            <v>0.785790162777673</v>
          </cell>
          <cell r="R114">
            <v>208.15970620631595</v>
          </cell>
          <cell r="S114">
            <v>8.3714242341944148E-2</v>
          </cell>
          <cell r="T114">
            <v>0.88738513198219182</v>
          </cell>
        </row>
        <row r="115">
          <cell r="A115" t="str">
            <v>2022-q2</v>
          </cell>
          <cell r="H115">
            <v>183.72041411039183</v>
          </cell>
          <cell r="I115">
            <v>1.6327910697261874E-2</v>
          </cell>
          <cell r="J115">
            <v>0.80188715290694235</v>
          </cell>
          <cell r="R115">
            <v>213.81601203934886</v>
          </cell>
          <cell r="S115">
            <v>6.8818126485109071E-2</v>
          </cell>
          <cell r="T115">
            <v>0.93867088620318118</v>
          </cell>
        </row>
        <row r="116">
          <cell r="A116" t="str">
            <v>2022-q3</v>
          </cell>
          <cell r="H116">
            <v>179.27837829963289</v>
          </cell>
          <cell r="I116">
            <v>-8.9053596398463841E-3</v>
          </cell>
          <cell r="J116">
            <v>0.75832069732868679</v>
          </cell>
          <cell r="R116">
            <v>210.16420468892645</v>
          </cell>
          <cell r="S116">
            <v>2.7971705576118253E-2</v>
          </cell>
          <cell r="T116">
            <v>0.90555993008365609</v>
          </cell>
        </row>
        <row r="117">
          <cell r="A117" t="str">
            <v>2022-q4</v>
          </cell>
          <cell r="H117">
            <v>176.85959399362829</v>
          </cell>
          <cell r="I117">
            <v>-5.1858922880921371E-3</v>
          </cell>
          <cell r="J117">
            <v>0.73459782261306694</v>
          </cell>
          <cell r="R117">
            <v>206.5230917181031</v>
          </cell>
          <cell r="S117">
            <v>1.1282987426002726E-2</v>
          </cell>
          <cell r="T117">
            <v>0.87254593995922647</v>
          </cell>
        </row>
        <row r="121">
          <cell r="E121" t="str">
            <v>Peak HPI</v>
          </cell>
          <cell r="G121">
            <v>204.46530045154569</v>
          </cell>
        </row>
        <row r="122">
          <cell r="G122" t="str">
            <v>2006-q2</v>
          </cell>
          <cell r="Q122" t="str">
            <v>2021-q2</v>
          </cell>
        </row>
        <row r="125">
          <cell r="G125">
            <v>1.0053481801838535</v>
          </cell>
          <cell r="Q125">
            <v>0.81384544120583924</v>
          </cell>
        </row>
        <row r="126">
          <cell r="G126">
            <v>-0.13501413881451935</v>
          </cell>
          <cell r="Q126">
            <v>3.236245901655399E-2</v>
          </cell>
        </row>
      </sheetData>
      <sheetData sheetId="2"/>
      <sheetData sheetId="3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4AE775-3478-4849-B834-63365D324C74}" name="Table2" displayName="Table2" ref="A5:G121" totalsRowShown="0" headerRowDxfId="8" dataDxfId="7" headerRowCellStyle="Percent" dataCellStyle="Percent">
  <autoFilter ref="A5:G121" xr:uid="{00000000-0009-0000-0100-000002000000}"/>
  <tableColumns count="7">
    <tableColumn id="1" xr3:uid="{841B0538-5E2B-4812-845D-0793A8AFA563}" name="Column1" dataDxfId="6">
      <calculatedColumnFormula>'[1]HPI Adjusted for Inflation'!A6</calculatedColumnFormula>
    </tableColumn>
    <tableColumn id="6" xr3:uid="{8991F7BC-9B24-4C6C-BDA7-E902A0D46CDA}" name="Column12" dataDxfId="5">
      <calculatedColumnFormula>'[1]HPI Adjusted for Inflation'!E6</calculatedColumnFormula>
    </tableColumn>
    <tableColumn id="2" xr3:uid="{5B90D281-19CB-4C2B-83B9-BDBF0EF1791E}" name="Column2" dataDxfId="4" dataCellStyle="Percent">
      <calculatedColumnFormula>'[1]HPI Adjusted for Inflation'!F6</calculatedColumnFormula>
    </tableColumn>
    <tableColumn id="3" xr3:uid="{A2D62360-20FF-4BBC-922D-EFF9CBF5CF5F}" name="Column3" dataDxfId="3" dataCellStyle="Percent">
      <calculatedColumnFormula>'[1]HPI Adjusted for Inflation'!G6</calculatedColumnFormula>
    </tableColumn>
    <tableColumn id="7" xr3:uid="{17AE921A-EFD2-4FDE-9DB0-0F5B9E3D580E}" name="Column32" dataDxfId="2" dataCellStyle="Percent">
      <calculatedColumnFormula>'[1]HPI Adjusted for Inflation'!L6</calculatedColumnFormula>
    </tableColumn>
    <tableColumn id="4" xr3:uid="{135A44D2-810A-4153-9922-0AB93B2C20AE}" name="Column4" dataDxfId="1" dataCellStyle="Percent">
      <calculatedColumnFormula>'[1]HPI Adjusted for Inflation'!M6</calculatedColumnFormula>
    </tableColumn>
    <tableColumn id="5" xr3:uid="{56464F96-FF24-4215-BF31-A5B73D64C607}" name="Column5" dataDxfId="0" dataCellStyle="Percent">
      <calculatedColumnFormula>'[1]HPI Adjusted for Inflation'!N6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13195-0C20-48E4-A262-906C4C11A042}">
  <sheetPr>
    <tabColor rgb="FF00B050"/>
  </sheetPr>
  <dimension ref="A1:J124"/>
  <sheetViews>
    <sheetView tabSelected="1" topLeftCell="A101" zoomScaleNormal="100" workbookViewId="0">
      <selection activeCell="A122" sqref="A122:G122"/>
    </sheetView>
  </sheetViews>
  <sheetFormatPr defaultColWidth="9.109375" defaultRowHeight="14.4"/>
  <cols>
    <col min="1" max="1" width="10.109375" style="5" customWidth="1"/>
    <col min="2" max="3" width="11.5546875" style="5" customWidth="1"/>
    <col min="4" max="4" width="17.6640625" style="5" customWidth="1"/>
    <col min="5" max="6" width="11.5546875" style="5" customWidth="1"/>
    <col min="7" max="7" width="17.6640625" style="5" customWidth="1"/>
    <col min="8" max="8" width="14.109375" style="5" customWidth="1"/>
    <col min="9" max="9" width="9.109375" style="5"/>
    <col min="10" max="10" width="14.6640625" style="5" customWidth="1"/>
    <col min="11" max="16384" width="9.109375" style="5"/>
  </cols>
  <sheetData>
    <row r="1" spans="1:10" ht="30.6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</row>
    <row r="2" spans="1:10">
      <c r="A2" s="6"/>
      <c r="B2" s="7"/>
      <c r="C2" s="7"/>
      <c r="D2" s="7"/>
      <c r="E2" s="7"/>
      <c r="F2" s="7"/>
      <c r="G2" s="8"/>
    </row>
    <row r="3" spans="1:10">
      <c r="A3" s="9" t="s">
        <v>1</v>
      </c>
      <c r="B3" s="10"/>
      <c r="C3" s="10"/>
      <c r="D3" s="11"/>
      <c r="E3" s="9" t="s">
        <v>2</v>
      </c>
      <c r="F3" s="10"/>
      <c r="G3" s="11"/>
    </row>
    <row r="4" spans="1:10" ht="72">
      <c r="A4" s="12" t="str">
        <f>'[1]HPI Adjusted for Inflation'!A1</f>
        <v>Year and Quarter</v>
      </c>
      <c r="B4" s="13" t="s">
        <v>3</v>
      </c>
      <c r="C4" s="14" t="s">
        <v>4</v>
      </c>
      <c r="D4" s="14" t="s">
        <v>5</v>
      </c>
      <c r="E4" s="14" t="s">
        <v>6</v>
      </c>
      <c r="F4" s="14" t="s">
        <v>4</v>
      </c>
      <c r="G4" s="15" t="s">
        <v>5</v>
      </c>
    </row>
    <row r="5" spans="1:10" ht="15" hidden="1" customHeight="1">
      <c r="A5" s="16" t="s">
        <v>7</v>
      </c>
      <c r="B5" s="16" t="s">
        <v>8</v>
      </c>
      <c r="C5" s="17" t="s">
        <v>9</v>
      </c>
      <c r="D5" s="18" t="s">
        <v>10</v>
      </c>
      <c r="E5" s="19" t="s">
        <v>11</v>
      </c>
      <c r="F5" s="19" t="s">
        <v>12</v>
      </c>
      <c r="G5" s="20" t="s">
        <v>13</v>
      </c>
    </row>
    <row r="6" spans="1:10">
      <c r="A6" s="16" t="str">
        <f>'[1]HPI Adjusted for Inflation'!A6</f>
        <v>1995-q1</v>
      </c>
      <c r="B6" s="21">
        <f>'[1]HPI Adjusted for Inflation'!H6</f>
        <v>101.96</v>
      </c>
      <c r="C6" s="22"/>
      <c r="D6" s="23">
        <f>'[1]HPI Adjusted for Inflation'!J6</f>
        <v>0</v>
      </c>
      <c r="E6" s="24">
        <f>'[1]HPI Adjusted for Inflation'!R6</f>
        <v>110.29</v>
      </c>
      <c r="F6" s="25"/>
      <c r="G6" s="26">
        <f>'[1]HPI Adjusted for Inflation'!T6</f>
        <v>0</v>
      </c>
    </row>
    <row r="7" spans="1:10">
      <c r="A7" s="16" t="str">
        <f>'[1]HPI Adjusted for Inflation'!A7</f>
        <v>1995-q2</v>
      </c>
      <c r="B7" s="21">
        <f>'[1]HPI Adjusted for Inflation'!H7</f>
        <v>100.87684706939142</v>
      </c>
      <c r="C7" s="22"/>
      <c r="D7" s="23">
        <f>'[1]HPI Adjusted for Inflation'!J7</f>
        <v>-1.0623312383371686E-2</v>
      </c>
      <c r="E7" s="24">
        <f>'[1]HPI Adjusted for Inflation'!R7</f>
        <v>110.89207275993712</v>
      </c>
      <c r="F7" s="25"/>
      <c r="G7" s="26">
        <f>'[1]HPI Adjusted for Inflation'!T7</f>
        <v>5.4589968259780176E-3</v>
      </c>
    </row>
    <row r="8" spans="1:10">
      <c r="A8" s="16" t="str">
        <f>'[1]HPI Adjusted for Inflation'!A8</f>
        <v>1995-q3</v>
      </c>
      <c r="B8" s="21">
        <f>'[1]HPI Adjusted for Inflation'!H8</f>
        <v>101.57794676806084</v>
      </c>
      <c r="C8" s="22"/>
      <c r="D8" s="23">
        <f>'[1]HPI Adjusted for Inflation'!J8</f>
        <v>-3.7470893677829858E-3</v>
      </c>
      <c r="E8" s="24">
        <f>'[1]HPI Adjusted for Inflation'!R8</f>
        <v>111.67148288973384</v>
      </c>
      <c r="F8" s="25"/>
      <c r="G8" s="26">
        <f>'[1]HPI Adjusted for Inflation'!T8</f>
        <v>1.2525912500986777E-2</v>
      </c>
    </row>
    <row r="9" spans="1:10">
      <c r="A9" s="16" t="str">
        <f>'[1]HPI Adjusted for Inflation'!A9</f>
        <v>1995-q4</v>
      </c>
      <c r="B9" s="21">
        <f>'[1]HPI Adjusted for Inflation'!H9</f>
        <v>100.77127588510355</v>
      </c>
      <c r="C9" s="22"/>
      <c r="D9" s="23">
        <f>'[1]HPI Adjusted for Inflation'!J9</f>
        <v>-1.1658730040176981E-2</v>
      </c>
      <c r="E9" s="24">
        <f>'[1]HPI Adjusted for Inflation'!R9</f>
        <v>111.16432865731464</v>
      </c>
      <c r="F9" s="25"/>
      <c r="G9" s="26">
        <f>'[1]HPI Adjusted for Inflation'!T9</f>
        <v>7.9275424545709929E-3</v>
      </c>
    </row>
    <row r="10" spans="1:10">
      <c r="A10" s="16" t="str">
        <f>'[1]HPI Adjusted for Inflation'!A10</f>
        <v>1996-q1</v>
      </c>
      <c r="B10" s="21">
        <f>'[1]HPI Adjusted for Inflation'!H10</f>
        <v>100.18406532774223</v>
      </c>
      <c r="C10" s="22">
        <f>'[1]HPI Adjusted for Inflation'!I10</f>
        <v>-1.7417954808334267E-2</v>
      </c>
      <c r="D10" s="23">
        <f>'[1]HPI Adjusted for Inflation'!J10</f>
        <v>-1.7417954808334267E-2</v>
      </c>
      <c r="E10" s="24">
        <f>'[1]HPI Adjusted for Inflation'!R10</f>
        <v>110.8170381814169</v>
      </c>
      <c r="F10" s="25">
        <f>'[1]HPI Adjusted for Inflation'!S10</f>
        <v>4.7786579147420299E-3</v>
      </c>
      <c r="G10" s="26">
        <f>'[1]HPI Adjusted for Inflation'!T10</f>
        <v>4.7786579147420299E-3</v>
      </c>
    </row>
    <row r="11" spans="1:10">
      <c r="A11" s="16" t="str">
        <f>'[1]HPI Adjusted for Inflation'!A11</f>
        <v>1996-q2</v>
      </c>
      <c r="B11" s="21">
        <f>'[1]HPI Adjusted for Inflation'!H11</f>
        <v>99.399256505576219</v>
      </c>
      <c r="C11" s="22">
        <f>'[1]HPI Adjusted for Inflation'!I11</f>
        <v>-1.4647469729092441E-2</v>
      </c>
      <c r="D11" s="23">
        <f>'[1]HPI Adjusted for Inflation'!J11</f>
        <v>-2.5115177465905997E-2</v>
      </c>
      <c r="E11" s="24">
        <f>'[1]HPI Adjusted for Inflation'!R11</f>
        <v>111.33605947955391</v>
      </c>
      <c r="F11" s="25">
        <f>'[1]HPI Adjusted for Inflation'!S11</f>
        <v>4.0037732956614983E-3</v>
      </c>
      <c r="G11" s="26">
        <f>'[1]HPI Adjusted for Inflation'!T11</f>
        <v>9.4846267073524677E-3</v>
      </c>
    </row>
    <row r="12" spans="1:10">
      <c r="A12" s="16" t="str">
        <f>'[1]HPI Adjusted for Inflation'!A12</f>
        <v>1996-q3</v>
      </c>
      <c r="B12" s="21">
        <f>'[1]HPI Adjusted for Inflation'!H12</f>
        <v>99.300870700914246</v>
      </c>
      <c r="C12" s="22">
        <f>'[1]HPI Adjusted for Inflation'!I12</f>
        <v>-2.2417031842019632E-2</v>
      </c>
      <c r="D12" s="23">
        <f>'[1]HPI Adjusted for Inflation'!J12</f>
        <v>-2.6080122588130132E-2</v>
      </c>
      <c r="E12" s="24">
        <f>'[1]HPI Adjusted for Inflation'!R12</f>
        <v>111.69303439268613</v>
      </c>
      <c r="F12" s="25">
        <f>'[1]HPI Adjusted for Inflation'!S12</f>
        <v>1.9299021016468639E-4</v>
      </c>
      <c r="G12" s="26">
        <f>'[1]HPI Adjusted for Inflation'!T12</f>
        <v>1.2721320089637533E-2</v>
      </c>
    </row>
    <row r="13" spans="1:10">
      <c r="A13" s="16" t="str">
        <f>'[1]HPI Adjusted for Inflation'!A13</f>
        <v>1996-q4</v>
      </c>
      <c r="B13" s="21">
        <f>'[1]HPI Adjusted for Inflation'!H13</f>
        <v>97.901379905131549</v>
      </c>
      <c r="C13" s="22">
        <f>'[1]HPI Adjusted for Inflation'!I13</f>
        <v>-2.8479305781978697E-2</v>
      </c>
      <c r="D13" s="23">
        <f>'[1]HPI Adjusted for Inflation'!J13</f>
        <v>-3.9806003284311942E-2</v>
      </c>
      <c r="E13" s="24">
        <f>'[1]HPI Adjusted for Inflation'!R13</f>
        <v>110.57623975851662</v>
      </c>
      <c r="F13" s="25">
        <f>'[1]HPI Adjusted for Inflation'!S13</f>
        <v>-5.2902662742732587E-3</v>
      </c>
      <c r="G13" s="26">
        <f>'[1]HPI Adjusted for Inflation'!T13</f>
        <v>2.5953373698124485E-3</v>
      </c>
    </row>
    <row r="14" spans="1:10">
      <c r="A14" s="16" t="str">
        <f>'[1]HPI Adjusted for Inflation'!A14</f>
        <v>1997-q1</v>
      </c>
      <c r="B14" s="21">
        <f>'[1]HPI Adjusted for Inflation'!H14</f>
        <v>97.717735363499898</v>
      </c>
      <c r="C14" s="22">
        <f>'[1]HPI Adjusted for Inflation'!I14</f>
        <v>-2.4617986464953084E-2</v>
      </c>
      <c r="D14" s="23">
        <f>'[1]HPI Adjusted for Inflation'!J14</f>
        <v>-4.1607146297568613E-2</v>
      </c>
      <c r="E14" s="24">
        <f>'[1]HPI Adjusted for Inflation'!R14</f>
        <v>110.40047179927085</v>
      </c>
      <c r="F14" s="25">
        <f>'[1]HPI Adjusted for Inflation'!S14</f>
        <v>-3.759046343253677E-3</v>
      </c>
      <c r="G14" s="26">
        <f>'[1]HPI Adjusted for Inflation'!T14</f>
        <v>1.0016483749282815E-3</v>
      </c>
    </row>
    <row r="15" spans="1:10">
      <c r="A15" s="16" t="str">
        <f>'[1]HPI Adjusted for Inflation'!A15</f>
        <v>1997-q2</v>
      </c>
      <c r="B15" s="21">
        <f>'[1]HPI Adjusted for Inflation'!H15</f>
        <v>97.47492498928419</v>
      </c>
      <c r="C15" s="22">
        <f>'[1]HPI Adjusted for Inflation'!I15</f>
        <v>-1.9359616801400067E-2</v>
      </c>
      <c r="D15" s="23">
        <f>'[1]HPI Adjusted for Inflation'!J15</f>
        <v>-4.3988574055666967E-2</v>
      </c>
      <c r="E15" s="24">
        <f>'[1]HPI Adjusted for Inflation'!R15</f>
        <v>112.09142734676382</v>
      </c>
      <c r="F15" s="25">
        <f>'[1]HPI Adjusted for Inflation'!S15</f>
        <v>6.784575192807416E-3</v>
      </c>
      <c r="G15" s="26">
        <f>'[1]HPI Adjusted for Inflation'!T15</f>
        <v>1.6333551063231627E-2</v>
      </c>
    </row>
    <row r="16" spans="1:10">
      <c r="A16" s="16" t="str">
        <f>'[1]HPI Adjusted for Inflation'!A16</f>
        <v>1997-q3</v>
      </c>
      <c r="B16" s="21">
        <f>'[1]HPI Adjusted for Inflation'!H16</f>
        <v>97.679923109782138</v>
      </c>
      <c r="C16" s="22">
        <f>'[1]HPI Adjusted for Inflation'!I16</f>
        <v>-1.6323598974416487E-2</v>
      </c>
      <c r="D16" s="23">
        <f>'[1]HPI Adjusted for Inflation'!J16</f>
        <v>-4.1978000100214359E-2</v>
      </c>
      <c r="E16" s="24">
        <f>'[1]HPI Adjusted for Inflation'!R16</f>
        <v>112.64297308842374</v>
      </c>
      <c r="F16" s="25">
        <f>'[1]HPI Adjusted for Inflation'!S16</f>
        <v>8.5049054392940578E-3</v>
      </c>
      <c r="G16" s="26">
        <f>'[1]HPI Adjusted for Inflation'!T16</f>
        <v>2.1334419153356949E-2</v>
      </c>
    </row>
    <row r="17" spans="1:7">
      <c r="A17" s="16" t="str">
        <f>'[1]HPI Adjusted for Inflation'!A17</f>
        <v>1997-q4</v>
      </c>
      <c r="B17" s="21">
        <f>'[1]HPI Adjusted for Inflation'!H17</f>
        <v>97.593449595916653</v>
      </c>
      <c r="C17" s="22">
        <f>'[1]HPI Adjusted for Inflation'!I17</f>
        <v>-3.1453112255750326E-3</v>
      </c>
      <c r="D17" s="23">
        <f>'[1]HPI Adjusted for Inflation'!J17</f>
        <v>-4.2826112240911547E-2</v>
      </c>
      <c r="E17" s="24">
        <f>'[1]HPI Adjusted for Inflation'!R17</f>
        <v>112.63385793279457</v>
      </c>
      <c r="F17" s="25">
        <f>'[1]HPI Adjusted for Inflation'!S17</f>
        <v>1.8608140218653708E-2</v>
      </c>
      <c r="G17" s="26">
        <f>'[1]HPI Adjusted for Inflation'!T17</f>
        <v>2.1251771990158336E-2</v>
      </c>
    </row>
    <row r="18" spans="1:7">
      <c r="A18" s="16" t="str">
        <f>'[1]HPI Adjusted for Inflation'!A18</f>
        <v>1998-q1</v>
      </c>
      <c r="B18" s="21">
        <f>'[1]HPI Adjusted for Inflation'!H18</f>
        <v>98.511725899127498</v>
      </c>
      <c r="C18" s="22">
        <f>'[1]HPI Adjusted for Inflation'!I18</f>
        <v>8.1253472839299557E-3</v>
      </c>
      <c r="D18" s="23">
        <f>'[1]HPI Adjusted for Inflation'!J18</f>
        <v>-3.3819871526799689E-2</v>
      </c>
      <c r="E18" s="24">
        <f>'[1]HPI Adjusted for Inflation'!R18</f>
        <v>113.85333049585022</v>
      </c>
      <c r="F18" s="25">
        <f>'[1]HPI Adjusted for Inflation'!S18</f>
        <v>3.1275760332413492E-2</v>
      </c>
      <c r="G18" s="26">
        <f>'[1]HPI Adjusted for Inflation'!T18</f>
        <v>3.2308736021853378E-2</v>
      </c>
    </row>
    <row r="19" spans="1:7">
      <c r="A19" s="16" t="str">
        <f>'[1]HPI Adjusted for Inflation'!A19</f>
        <v>1998-q2</v>
      </c>
      <c r="B19" s="21">
        <f>'[1]HPI Adjusted for Inflation'!H19</f>
        <v>99.226981091990652</v>
      </c>
      <c r="C19" s="22">
        <f>'[1]HPI Adjusted for Inflation'!I19</f>
        <v>1.797442883797112E-2</v>
      </c>
      <c r="D19" s="23">
        <f>'[1]HPI Adjusted for Inflation'!J19</f>
        <v>-2.6804814711743254E-2</v>
      </c>
      <c r="E19" s="24">
        <f>'[1]HPI Adjusted for Inflation'!R19</f>
        <v>116.14824729126832</v>
      </c>
      <c r="F19" s="25">
        <f>'[1]HPI Adjusted for Inflation'!S19</f>
        <v>3.6192062502285738E-2</v>
      </c>
      <c r="G19" s="26">
        <f>'[1]HPI Adjusted for Inflation'!T19</f>
        <v>5.3116758466482117E-2</v>
      </c>
    </row>
    <row r="20" spans="1:7">
      <c r="A20" s="16" t="str">
        <f>'[1]HPI Adjusted for Inflation'!A20</f>
        <v>1998-q3</v>
      </c>
      <c r="B20" s="21">
        <f>'[1]HPI Adjusted for Inflation'!H20</f>
        <v>99.300296359017779</v>
      </c>
      <c r="C20" s="22">
        <f>'[1]HPI Adjusted for Inflation'!I20</f>
        <v>1.658860078559346E-2</v>
      </c>
      <c r="D20" s="23">
        <f>'[1]HPI Adjusted for Inflation'!J20</f>
        <v>-2.6085755600060958E-2</v>
      </c>
      <c r="E20" s="24">
        <f>'[1]HPI Adjusted for Inflation'!R20</f>
        <v>117.35829805249789</v>
      </c>
      <c r="F20" s="25">
        <f>'[1]HPI Adjusted for Inflation'!S20</f>
        <v>4.1860799966391631E-2</v>
      </c>
      <c r="G20" s="26">
        <f>'[1]HPI Adjusted for Inflation'!T20</f>
        <v>6.4088294972326404E-2</v>
      </c>
    </row>
    <row r="21" spans="1:7">
      <c r="A21" s="16" t="str">
        <f>'[1]HPI Adjusted for Inflation'!A21</f>
        <v>1998-q4</v>
      </c>
      <c r="B21" s="21">
        <f>'[1]HPI Adjusted for Inflation'!H21</f>
        <v>100.09396114864865</v>
      </c>
      <c r="C21" s="22">
        <f>'[1]HPI Adjusted for Inflation'!I21</f>
        <v>2.5621715013510654E-2</v>
      </c>
      <c r="D21" s="23">
        <f>'[1]HPI Adjusted for Inflation'!J21</f>
        <v>-1.8301675670374148E-2</v>
      </c>
      <c r="E21" s="24">
        <f>'[1]HPI Adjusted for Inflation'!R21</f>
        <v>118.16220439189189</v>
      </c>
      <c r="F21" s="25">
        <f>'[1]HPI Adjusted for Inflation'!S21</f>
        <v>4.9082456736907018E-2</v>
      </c>
      <c r="G21" s="26">
        <f>'[1]HPI Adjusted for Inflation'!T21</f>
        <v>7.1377317906354917E-2</v>
      </c>
    </row>
    <row r="22" spans="1:7">
      <c r="A22" s="16" t="str">
        <f>'[1]HPI Adjusted for Inflation'!A22</f>
        <v>1999-q1</v>
      </c>
      <c r="B22" s="21">
        <f>'[1]HPI Adjusted for Inflation'!H22</f>
        <v>101.1986531986532</v>
      </c>
      <c r="C22" s="22">
        <f>'[1]HPI Adjusted for Inflation'!I22</f>
        <v>2.7275202774104518E-2</v>
      </c>
      <c r="D22" s="23">
        <f>'[1]HPI Adjusted for Inflation'!J22</f>
        <v>-7.4671126063827926E-3</v>
      </c>
      <c r="E22" s="24">
        <f>'[1]HPI Adjusted for Inflation'!R22</f>
        <v>119.23396464646466</v>
      </c>
      <c r="F22" s="25">
        <f>'[1]HPI Adjusted for Inflation'!S22</f>
        <v>4.7259347857290454E-2</v>
      </c>
      <c r="G22" s="26">
        <f>'[1]HPI Adjusted for Inflation'!T22</f>
        <v>8.1094973673629972E-2</v>
      </c>
    </row>
    <row r="23" spans="1:7">
      <c r="A23" s="16" t="str">
        <f>'[1]HPI Adjusted for Inflation'!A23</f>
        <v>1999-q2</v>
      </c>
      <c r="B23" s="21">
        <f>'[1]HPI Adjusted for Inflation'!H23</f>
        <v>102.57944862155389</v>
      </c>
      <c r="C23" s="22">
        <f>'[1]HPI Adjusted for Inflation'!I23</f>
        <v>3.3785846275573579E-2</v>
      </c>
      <c r="D23" s="23">
        <f>'[1]HPI Adjusted for Inflation'!J23</f>
        <v>6.0754082145341327E-3</v>
      </c>
      <c r="E23" s="24">
        <f>'[1]HPI Adjusted for Inflation'!R23</f>
        <v>121.07919799498747</v>
      </c>
      <c r="F23" s="25">
        <f>'[1]HPI Adjusted for Inflation'!S23</f>
        <v>4.245393984597684E-2</v>
      </c>
      <c r="G23" s="26">
        <f>'[1]HPI Adjusted for Inflation'!T23</f>
        <v>9.7825713981208276E-2</v>
      </c>
    </row>
    <row r="24" spans="1:7">
      <c r="A24" s="16" t="str">
        <f>'[1]HPI Adjusted for Inflation'!A24</f>
        <v>1999-q3</v>
      </c>
      <c r="B24" s="21">
        <f>'[1]HPI Adjusted for Inflation'!H24</f>
        <v>102.92874611398965</v>
      </c>
      <c r="C24" s="22">
        <f>'[1]HPI Adjusted for Inflation'!I24</f>
        <v>3.6540170452798018E-2</v>
      </c>
      <c r="D24" s="23">
        <f>'[1]HPI Adjusted for Inflation'!J24</f>
        <v>9.5012368967207998E-3</v>
      </c>
      <c r="E24" s="24">
        <f>'[1]HPI Adjusted for Inflation'!R24</f>
        <v>122.11108808290157</v>
      </c>
      <c r="F24" s="25">
        <f>'[1]HPI Adjusted for Inflation'!S24</f>
        <v>4.0498116530947155E-2</v>
      </c>
      <c r="G24" s="26">
        <f>'[1]HPI Adjusted for Inflation'!T24</f>
        <v>0.10718186674133255</v>
      </c>
    </row>
    <row r="25" spans="1:7">
      <c r="A25" s="16" t="str">
        <f>'[1]HPI Adjusted for Inflation'!A25</f>
        <v>1999-q4</v>
      </c>
      <c r="B25" s="21">
        <f>'[1]HPI Adjusted for Inflation'!H25</f>
        <v>103.41200657894738</v>
      </c>
      <c r="C25" s="22">
        <f>'[1]HPI Adjusted for Inflation'!I25</f>
        <v>3.314930683351755E-2</v>
      </c>
      <c r="D25" s="23">
        <f>'[1]HPI Adjusted for Inflation'!J25</f>
        <v>1.4240943300778644E-2</v>
      </c>
      <c r="E25" s="24">
        <f>'[1]HPI Adjusted for Inflation'!R25</f>
        <v>122.10431743421054</v>
      </c>
      <c r="F25" s="25">
        <f>'[1]HPI Adjusted for Inflation'!S25</f>
        <v>3.336187795925339E-2</v>
      </c>
      <c r="G25" s="26">
        <f>'[1]HPI Adjusted for Inflation'!T25</f>
        <v>0.10712047723465895</v>
      </c>
    </row>
    <row r="26" spans="1:7">
      <c r="A26" s="16" t="str">
        <f>'[1]HPI Adjusted for Inflation'!A26</f>
        <v>2000-q1</v>
      </c>
      <c r="B26" s="21">
        <f>'[1]HPI Adjusted for Inflation'!H26</f>
        <v>103.31333740582369</v>
      </c>
      <c r="C26" s="22">
        <f>'[1]HPI Adjusted for Inflation'!I26</f>
        <v>2.0896367099069526E-2</v>
      </c>
      <c r="D26" s="23">
        <f>'[1]HPI Adjusted for Inflation'!J26</f>
        <v>1.327321896649367E-2</v>
      </c>
      <c r="E26" s="24">
        <f>'[1]HPI Adjusted for Inflation'!R26</f>
        <v>122.78977804927716</v>
      </c>
      <c r="F26" s="25">
        <f>'[1]HPI Adjusted for Inflation'!S26</f>
        <v>2.98221518789188E-2</v>
      </c>
      <c r="G26" s="26">
        <f>'[1]HPI Adjusted for Inflation'!T26</f>
        <v>0.11333555217406069</v>
      </c>
    </row>
    <row r="27" spans="1:7">
      <c r="A27" s="16" t="str">
        <f>'[1]HPI Adjusted for Inflation'!A27</f>
        <v>2000-q2</v>
      </c>
      <c r="B27" s="21">
        <f>'[1]HPI Adjusted for Inflation'!H27</f>
        <v>106.10678787878787</v>
      </c>
      <c r="C27" s="22">
        <f>'[1]HPI Adjusted for Inflation'!I27</f>
        <v>3.438641272334559E-2</v>
      </c>
      <c r="D27" s="23">
        <f>'[1]HPI Adjusted for Inflation'!J27</f>
        <v>4.0670732432207493E-2</v>
      </c>
      <c r="E27" s="24">
        <f>'[1]HPI Adjusted for Inflation'!R27</f>
        <v>124.90294949494948</v>
      </c>
      <c r="F27" s="25">
        <f>'[1]HPI Adjusted for Inflation'!S27</f>
        <v>3.1580581662923747E-2</v>
      </c>
      <c r="G27" s="26">
        <f>'[1]HPI Adjusted for Inflation'!T27</f>
        <v>0.13249568859324939</v>
      </c>
    </row>
    <row r="28" spans="1:7">
      <c r="A28" s="16" t="str">
        <f>'[1]HPI Adjusted for Inflation'!A28</f>
        <v>2000-q3</v>
      </c>
      <c r="B28" s="21">
        <f>'[1]HPI Adjusted for Inflation'!H28</f>
        <v>107.19119295436349</v>
      </c>
      <c r="C28" s="22">
        <f>'[1]HPI Adjusted for Inflation'!I28</f>
        <v>4.1411626987599204E-2</v>
      </c>
      <c r="D28" s="23">
        <f>'[1]HPI Adjusted for Inflation'!J28</f>
        <v>5.1306325562607821E-2</v>
      </c>
      <c r="E28" s="24">
        <f>'[1]HPI Adjusted for Inflation'!R28</f>
        <v>125.84083266613291</v>
      </c>
      <c r="F28" s="25">
        <f>'[1]HPI Adjusted for Inflation'!S28</f>
        <v>3.054386494942378E-2</v>
      </c>
      <c r="G28" s="26">
        <f>'[1]HPI Adjusted for Inflation'!T28</f>
        <v>0.14099948015353073</v>
      </c>
    </row>
    <row r="29" spans="1:7">
      <c r="A29" s="16" t="str">
        <f>'[1]HPI Adjusted for Inflation'!A29</f>
        <v>2000-q4</v>
      </c>
      <c r="B29" s="21">
        <f>'[1]HPI Adjusted for Inflation'!H29</f>
        <v>107.16456551998411</v>
      </c>
      <c r="C29" s="22">
        <f>'[1]HPI Adjusted for Inflation'!I29</f>
        <v>3.6287458924529468E-2</v>
      </c>
      <c r="D29" s="23">
        <f>'[1]HPI Adjusted for Inflation'!J29</f>
        <v>5.1045169870381671E-2</v>
      </c>
      <c r="E29" s="24">
        <f>'[1]HPI Adjusted for Inflation'!R29</f>
        <v>126.29827003380393</v>
      </c>
      <c r="F29" s="25">
        <f>'[1]HPI Adjusted for Inflation'!S29</f>
        <v>3.4347291625073599E-2</v>
      </c>
      <c r="G29" s="26">
        <f>'[1]HPI Adjusted for Inflation'!T29</f>
        <v>0.14514706713032843</v>
      </c>
    </row>
    <row r="30" spans="1:7">
      <c r="A30" s="16" t="str">
        <f>'[1]HPI Adjusted for Inflation'!A30</f>
        <v>2001-q1</v>
      </c>
      <c r="B30" s="21">
        <f>'[1]HPI Adjusted for Inflation'!H30</f>
        <v>108.50198936379752</v>
      </c>
      <c r="C30" s="22">
        <f>'[1]HPI Adjusted for Inflation'!I30</f>
        <v>5.0222479384170508E-2</v>
      </c>
      <c r="D30" s="23">
        <f>'[1]HPI Adjusted for Inflation'!J30</f>
        <v>6.4162312316570491E-2</v>
      </c>
      <c r="E30" s="24">
        <f>'[1]HPI Adjusted for Inflation'!R30</f>
        <v>127.08044120543629</v>
      </c>
      <c r="F30" s="25">
        <f>'[1]HPI Adjusted for Inflation'!S30</f>
        <v>3.4943162405890391E-2</v>
      </c>
      <c r="G30" s="26">
        <f>'[1]HPI Adjusted for Inflation'!T30</f>
        <v>0.15223901718593055</v>
      </c>
    </row>
    <row r="31" spans="1:7">
      <c r="A31" s="16" t="str">
        <f>'[1]HPI Adjusted for Inflation'!A31</f>
        <v>2001-q2</v>
      </c>
      <c r="B31" s="21">
        <f>'[1]HPI Adjusted for Inflation'!H31</f>
        <v>112.30849647611588</v>
      </c>
      <c r="C31" s="22">
        <f>'[1]HPI Adjusted for Inflation'!I31</f>
        <v>5.8447802645883409E-2</v>
      </c>
      <c r="D31" s="23">
        <f>'[1]HPI Adjusted for Inflation'!J31</f>
        <v>0.1014956500207521</v>
      </c>
      <c r="E31" s="24">
        <f>'[1]HPI Adjusted for Inflation'!R31</f>
        <v>129.45892717306185</v>
      </c>
      <c r="F31" s="25">
        <f>'[1]HPI Adjusted for Inflation'!S31</f>
        <v>3.6476141648653329E-2</v>
      </c>
      <c r="G31" s="26">
        <f>'[1]HPI Adjusted for Inflation'!T31</f>
        <v>0.17380476174686593</v>
      </c>
    </row>
    <row r="32" spans="1:7">
      <c r="A32" s="16" t="str">
        <f>'[1]HPI Adjusted for Inflation'!A32</f>
        <v>2001-q3</v>
      </c>
      <c r="B32" s="21">
        <f>'[1]HPI Adjusted for Inflation'!H32</f>
        <v>115.76850146914791</v>
      </c>
      <c r="C32" s="22">
        <f>'[1]HPI Adjusted for Inflation'!I32</f>
        <v>8.0018780259645012E-2</v>
      </c>
      <c r="D32" s="23">
        <f>'[1]HPI Adjusted for Inflation'!J32</f>
        <v>0.13543057541337694</v>
      </c>
      <c r="E32" s="24">
        <f>'[1]HPI Adjusted for Inflation'!R32</f>
        <v>131.69089128305583</v>
      </c>
      <c r="F32" s="25">
        <f>'[1]HPI Adjusted for Inflation'!S32</f>
        <v>4.6487761507774318E-2</v>
      </c>
      <c r="G32" s="26">
        <f>'[1]HPI Adjusted for Inflation'!T32</f>
        <v>0.19404199186740254</v>
      </c>
    </row>
    <row r="33" spans="1:7">
      <c r="A33" s="16" t="str">
        <f>'[1]HPI Adjusted for Inflation'!A33</f>
        <v>2001-q4</v>
      </c>
      <c r="B33" s="21">
        <f>'[1]HPI Adjusted for Inflation'!H33</f>
        <v>118.5747488674414</v>
      </c>
      <c r="C33" s="22">
        <f>'[1]HPI Adjusted for Inflation'!I33</f>
        <v>0.10647347182431784</v>
      </c>
      <c r="D33" s="23">
        <f>'[1]HPI Adjusted for Inflation'!J33</f>
        <v>0.16295359815066113</v>
      </c>
      <c r="E33" s="24">
        <f>'[1]HPI Adjusted for Inflation'!R33</f>
        <v>133.53153437069136</v>
      </c>
      <c r="F33" s="25">
        <f>'[1]HPI Adjusted for Inflation'!S33</f>
        <v>5.7271285940428442E-2</v>
      </c>
      <c r="G33" s="26">
        <f>'[1]HPI Adjusted for Inflation'!T33</f>
        <v>0.2107311122557925</v>
      </c>
    </row>
    <row r="34" spans="1:7">
      <c r="A34" s="16" t="str">
        <f>'[1]HPI Adjusted for Inflation'!A34</f>
        <v>2002-q1</v>
      </c>
      <c r="B34" s="21">
        <f>'[1]HPI Adjusted for Inflation'!H34</f>
        <v>121.26041379310345</v>
      </c>
      <c r="C34" s="22">
        <f>'[1]HPI Adjusted for Inflation'!I34</f>
        <v>0.11758700927158183</v>
      </c>
      <c r="D34" s="23">
        <f>'[1]HPI Adjusted for Inflation'!J34</f>
        <v>0.18929397600140702</v>
      </c>
      <c r="E34" s="24">
        <f>'[1]HPI Adjusted for Inflation'!R34</f>
        <v>135.37828571428571</v>
      </c>
      <c r="F34" s="25">
        <f>'[1]HPI Adjusted for Inflation'!S34</f>
        <v>6.5296000156587861E-2</v>
      </c>
      <c r="G34" s="26">
        <f>'[1]HPI Adjusted for Inflation'!T34</f>
        <v>0.22747561623252971</v>
      </c>
    </row>
    <row r="35" spans="1:7">
      <c r="A35" s="16" t="str">
        <f>'[1]HPI Adjusted for Inflation'!A35</f>
        <v>2002-q2</v>
      </c>
      <c r="B35" s="21">
        <f>'[1]HPI Adjusted for Inflation'!H35</f>
        <v>126.23264268960128</v>
      </c>
      <c r="C35" s="22">
        <f>'[1]HPI Adjusted for Inflation'!I35</f>
        <v>0.12398123606299531</v>
      </c>
      <c r="D35" s="23">
        <f>'[1]HPI Adjusted for Inflation'!J35</f>
        <v>0.23806044222833744</v>
      </c>
      <c r="E35" s="24">
        <f>'[1]HPI Adjusted for Inflation'!R35</f>
        <v>137.97380766223611</v>
      </c>
      <c r="F35" s="25">
        <f>'[1]HPI Adjusted for Inflation'!S35</f>
        <v>6.5772833709578732E-2</v>
      </c>
      <c r="G35" s="26">
        <f>'[1]HPI Adjusted for Inflation'!T35</f>
        <v>0.25100922714875423</v>
      </c>
    </row>
    <row r="36" spans="1:7">
      <c r="A36" s="16" t="str">
        <f>'[1]HPI Adjusted for Inflation'!A36</f>
        <v>2002-q3</v>
      </c>
      <c r="B36" s="21">
        <f>'[1]HPI Adjusted for Inflation'!H36</f>
        <v>130.76836575875484</v>
      </c>
      <c r="C36" s="22">
        <f>'[1]HPI Adjusted for Inflation'!I36</f>
        <v>0.12956775028831455</v>
      </c>
      <c r="D36" s="23">
        <f>'[1]HPI Adjusted for Inflation'!J36</f>
        <v>0.28254576067825471</v>
      </c>
      <c r="E36" s="24">
        <f>'[1]HPI Adjusted for Inflation'!R36</f>
        <v>140.22750972762645</v>
      </c>
      <c r="F36" s="25">
        <f>'[1]HPI Adjusted for Inflation'!S36</f>
        <v>6.4823150343952418E-2</v>
      </c>
      <c r="G36" s="26">
        <f>'[1]HPI Adjusted for Inflation'!T36</f>
        <v>0.27144355542321558</v>
      </c>
    </row>
    <row r="37" spans="1:7">
      <c r="A37" s="16" t="str">
        <f>'[1]HPI Adjusted for Inflation'!A37</f>
        <v>2002-q4</v>
      </c>
      <c r="B37" s="21">
        <f>'[1]HPI Adjusted for Inflation'!H37</f>
        <v>133.55826558265585</v>
      </c>
      <c r="C37" s="22">
        <f>'[1]HPI Adjusted for Inflation'!I37</f>
        <v>0.12636346994894346</v>
      </c>
      <c r="D37" s="23">
        <f>'[1]HPI Adjusted for Inflation'!J37</f>
        <v>0.30990845020258784</v>
      </c>
      <c r="E37" s="24">
        <f>'[1]HPI Adjusted for Inflation'!R37</f>
        <v>141.24150212930704</v>
      </c>
      <c r="F37" s="25">
        <f>'[1]HPI Adjusted for Inflation'!S37</f>
        <v>5.773892882270306E-2</v>
      </c>
      <c r="G37" s="26">
        <f>'[1]HPI Adjusted for Inflation'!T37</f>
        <v>0.2806374297697618</v>
      </c>
    </row>
    <row r="38" spans="1:7">
      <c r="A38" s="16" t="str">
        <f>'[1]HPI Adjusted for Inflation'!A38</f>
        <v>2003-q1</v>
      </c>
      <c r="B38" s="21">
        <f>'[1]HPI Adjusted for Inflation'!H38</f>
        <v>133.57189292543021</v>
      </c>
      <c r="C38" s="22">
        <f>'[1]HPI Adjusted for Inflation'!I38</f>
        <v>0.10152925218722084</v>
      </c>
      <c r="D38" s="23">
        <f>'[1]HPI Adjusted for Inflation'!J38</f>
        <v>0.31004210401559645</v>
      </c>
      <c r="E38" s="24">
        <f>'[1]HPI Adjusted for Inflation'!R38</f>
        <v>141.46535372848948</v>
      </c>
      <c r="F38" s="25">
        <f>'[1]HPI Adjusted for Inflation'!S38</f>
        <v>4.4963400017122769E-2</v>
      </c>
      <c r="G38" s="26">
        <f>'[1]HPI Adjusted for Inflation'!T38</f>
        <v>0.28266709337645723</v>
      </c>
    </row>
    <row r="39" spans="1:7">
      <c r="A39" s="16" t="str">
        <f>'[1]HPI Adjusted for Inflation'!A39</f>
        <v>2003-q2</v>
      </c>
      <c r="B39" s="21">
        <f>'[1]HPI Adjusted for Inflation'!H39</f>
        <v>141.78110961796892</v>
      </c>
      <c r="C39" s="22">
        <f>'[1]HPI Adjusted for Inflation'!I39</f>
        <v>0.12317310797810374</v>
      </c>
      <c r="D39" s="23">
        <f>'[1]HPI Adjusted for Inflation'!J39</f>
        <v>0.39055619476234732</v>
      </c>
      <c r="E39" s="24">
        <f>'[1]HPI Adjusted for Inflation'!R39</f>
        <v>145.6928393165675</v>
      </c>
      <c r="F39" s="25">
        <f>'[1]HPI Adjusted for Inflation'!S39</f>
        <v>5.5945630443336045E-2</v>
      </c>
      <c r="G39" s="26">
        <f>'[1]HPI Adjusted for Inflation'!T39</f>
        <v>0.3209977270520219</v>
      </c>
    </row>
    <row r="40" spans="1:7">
      <c r="A40" s="16" t="str">
        <f>'[1]HPI Adjusted for Inflation'!A40</f>
        <v>2003-q3</v>
      </c>
      <c r="B40" s="21">
        <f>'[1]HPI Adjusted for Inflation'!H40</f>
        <v>147.06392380952383</v>
      </c>
      <c r="C40" s="22">
        <f>'[1]HPI Adjusted for Inflation'!I40</f>
        <v>0.12461391527084993</v>
      </c>
      <c r="D40" s="23">
        <f>'[1]HPI Adjusted for Inflation'!J40</f>
        <v>0.44236880943040247</v>
      </c>
      <c r="E40" s="24">
        <f>'[1]HPI Adjusted for Inflation'!R40</f>
        <v>147.69535238095239</v>
      </c>
      <c r="F40" s="25">
        <f>'[1]HPI Adjusted for Inflation'!S40</f>
        <v>5.3255189854196486E-2</v>
      </c>
      <c r="G40" s="26">
        <f>'[1]HPI Adjusted for Inflation'!T40</f>
        <v>0.33915452335617352</v>
      </c>
    </row>
    <row r="41" spans="1:7">
      <c r="A41" s="16" t="str">
        <f>'[1]HPI Adjusted for Inflation'!A41</f>
        <v>2003-q4</v>
      </c>
      <c r="B41" s="21">
        <f>'[1]HPI Adjusted for Inflation'!H41</f>
        <v>150.28335866261398</v>
      </c>
      <c r="C41" s="22">
        <f>'[1]HPI Adjusted for Inflation'!I41</f>
        <v>0.12522694126787226</v>
      </c>
      <c r="D41" s="23">
        <f>'[1]HPI Adjusted for Inflation'!J41</f>
        <v>0.47394427876239686</v>
      </c>
      <c r="E41" s="24">
        <f>'[1]HPI Adjusted for Inflation'!R41</f>
        <v>149.43529635258358</v>
      </c>
      <c r="F41" s="25">
        <f>'[1]HPI Adjusted for Inflation'!S41</f>
        <v>5.8012652795033974E-2</v>
      </c>
      <c r="G41" s="26">
        <f>'[1]HPI Adjusted for Inflation'!T41</f>
        <v>0.35493060433931972</v>
      </c>
    </row>
    <row r="42" spans="1:7">
      <c r="A42" s="16" t="str">
        <f>'[1]HPI Adjusted for Inflation'!A42</f>
        <v>2004-q1</v>
      </c>
      <c r="B42" s="21">
        <f>'[1]HPI Adjusted for Inflation'!H42</f>
        <v>154.23031784841081</v>
      </c>
      <c r="C42" s="22">
        <f>'[1]HPI Adjusted for Inflation'!I42</f>
        <v>0.15466146709857345</v>
      </c>
      <c r="D42" s="23">
        <f>'[1]HPI Adjusted for Inflation'!J42</f>
        <v>0.51265513778355054</v>
      </c>
      <c r="E42" s="24">
        <f>'[1]HPI Adjusted for Inflation'!R42</f>
        <v>150.64743276283622</v>
      </c>
      <c r="F42" s="25">
        <f>'[1]HPI Adjusted for Inflation'!S42</f>
        <v>6.4906910365980147E-2</v>
      </c>
      <c r="G42" s="26">
        <f>'[1]HPI Adjusted for Inflation'!T42</f>
        <v>0.36592105143563525</v>
      </c>
    </row>
    <row r="43" spans="1:7">
      <c r="A43" s="16" t="str">
        <f>'[1]HPI Adjusted for Inflation'!A43</f>
        <v>2004-q2</v>
      </c>
      <c r="B43" s="21">
        <f>'[1]HPI Adjusted for Inflation'!H43</f>
        <v>162.47133781763827</v>
      </c>
      <c r="C43" s="22">
        <f>'[1]HPI Adjusted for Inflation'!I43</f>
        <v>0.14593078200205545</v>
      </c>
      <c r="D43" s="23">
        <f>'[1]HPI Adjusted for Inflation'!J43</f>
        <v>0.59348114768181914</v>
      </c>
      <c r="E43" s="24">
        <f>'[1]HPI Adjusted for Inflation'!R43</f>
        <v>155.01382660687594</v>
      </c>
      <c r="F43" s="25">
        <f>'[1]HPI Adjusted for Inflation'!S43</f>
        <v>6.3976976041048975E-2</v>
      </c>
      <c r="G43" s="26">
        <f>'[1]HPI Adjusted for Inflation'!T43</f>
        <v>0.40551116698590922</v>
      </c>
    </row>
    <row r="44" spans="1:7">
      <c r="A44" s="16" t="str">
        <f>'[1]HPI Adjusted for Inflation'!A44</f>
        <v>2004-q3</v>
      </c>
      <c r="B44" s="21">
        <f>'[1]HPI Adjusted for Inflation'!H44</f>
        <v>170.36613442257706</v>
      </c>
      <c r="C44" s="22">
        <f>'[1]HPI Adjusted for Inflation'!I44</f>
        <v>0.15844953683701582</v>
      </c>
      <c r="D44" s="23">
        <f>'[1]HPI Adjusted for Inflation'!J44</f>
        <v>0.67091147923280769</v>
      </c>
      <c r="E44" s="24">
        <f>'[1]HPI Adjusted for Inflation'!R44</f>
        <v>158.31084292610473</v>
      </c>
      <c r="F44" s="25">
        <f>'[1]HPI Adjusted for Inflation'!S44</f>
        <v>7.1874235539732351E-2</v>
      </c>
      <c r="G44" s="26">
        <f>'[1]HPI Adjusted for Inflation'!T44</f>
        <v>0.43540523099197315</v>
      </c>
    </row>
    <row r="45" spans="1:7">
      <c r="A45" s="16" t="str">
        <f>'[1]HPI Adjusted for Inflation'!A45</f>
        <v>2004-q4</v>
      </c>
      <c r="B45" s="21">
        <f>'[1]HPI Adjusted for Inflation'!H45</f>
        <v>173.14837882396046</v>
      </c>
      <c r="C45" s="22">
        <f>'[1]HPI Adjusted for Inflation'!I45</f>
        <v>0.15214605505775547</v>
      </c>
      <c r="D45" s="23">
        <f>'[1]HPI Adjusted for Inflation'!J45</f>
        <v>0.6981990861510442</v>
      </c>
      <c r="E45" s="24">
        <f>'[1]HPI Adjusted for Inflation'!R45</f>
        <v>158.6957318190145</v>
      </c>
      <c r="F45" s="25">
        <f>'[1]HPI Adjusted for Inflation'!S45</f>
        <v>6.1969532583396367E-2</v>
      </c>
      <c r="G45" s="26">
        <f>'[1]HPI Adjusted for Inflation'!T45</f>
        <v>0.43889502057316609</v>
      </c>
    </row>
    <row r="46" spans="1:7">
      <c r="A46" s="16" t="str">
        <f>'[1]HPI Adjusted for Inflation'!A46</f>
        <v>2005-q1</v>
      </c>
      <c r="B46" s="21">
        <f>'[1]HPI Adjusted for Inflation'!H46</f>
        <v>179.94619456105133</v>
      </c>
      <c r="C46" s="22">
        <f>'[1]HPI Adjusted for Inflation'!I46</f>
        <v>0.16673684572131936</v>
      </c>
      <c r="D46" s="23">
        <f>'[1]HPI Adjusted for Inflation'!J46</f>
        <v>0.76487048412172753</v>
      </c>
      <c r="E46" s="24">
        <f>'[1]HPI Adjusted for Inflation'!R46</f>
        <v>161.37557948530755</v>
      </c>
      <c r="F46" s="25">
        <f>'[1]HPI Adjusted for Inflation'!S46</f>
        <v>7.1213604677622513E-2</v>
      </c>
      <c r="G46" s="26">
        <f>'[1]HPI Adjusted for Inflation'!T46</f>
        <v>0.46319321321341506</v>
      </c>
    </row>
    <row r="47" spans="1:7">
      <c r="A47" s="16" t="str">
        <f>'[1]HPI Adjusted for Inflation'!A47</f>
        <v>2005-q2</v>
      </c>
      <c r="B47" s="21">
        <f>'[1]HPI Adjusted for Inflation'!H47</f>
        <v>191.51465314254665</v>
      </c>
      <c r="C47" s="22">
        <f>'[1]HPI Adjusted for Inflation'!I47</f>
        <v>0.1787596244053046</v>
      </c>
      <c r="D47" s="23">
        <f>'[1]HPI Adjusted for Inflation'!J47</f>
        <v>0.87833123913835487</v>
      </c>
      <c r="E47" s="24">
        <f>'[1]HPI Adjusted for Inflation'!R47</f>
        <v>166.24836080420212</v>
      </c>
      <c r="F47" s="25">
        <f>'[1]HPI Adjusted for Inflation'!S47</f>
        <v>7.2474400788889726E-2</v>
      </c>
      <c r="G47" s="26">
        <f>'[1]HPI Adjusted for Inflation'!T47</f>
        <v>0.50737474661530613</v>
      </c>
    </row>
    <row r="48" spans="1:7">
      <c r="A48" s="16" t="str">
        <f>'[1]HPI Adjusted for Inflation'!A48</f>
        <v>2005-q3</v>
      </c>
      <c r="B48" s="21">
        <f>'[1]HPI Adjusted for Inflation'!H48</f>
        <v>196.12377572746632</v>
      </c>
      <c r="C48" s="22">
        <f>'[1]HPI Adjusted for Inflation'!I48</f>
        <v>0.15118991454604394</v>
      </c>
      <c r="D48" s="23">
        <f>'[1]HPI Adjusted for Inflation'!J48</f>
        <v>0.92353644299201976</v>
      </c>
      <c r="E48" s="24">
        <f>'[1]HPI Adjusted for Inflation'!R48</f>
        <v>167.43612491128462</v>
      </c>
      <c r="F48" s="25">
        <f>'[1]HPI Adjusted for Inflation'!S48</f>
        <v>5.7641547581420774E-2</v>
      </c>
      <c r="G48" s="26">
        <f>'[1]HPI Adjusted for Inflation'!T48</f>
        <v>0.51814420991281729</v>
      </c>
    </row>
    <row r="49" spans="1:7">
      <c r="A49" s="16" t="str">
        <f>'[1]HPI Adjusted for Inflation'!A49</f>
        <v>2005-q4</v>
      </c>
      <c r="B49" s="21">
        <f>'[1]HPI Adjusted for Inflation'!H49</f>
        <v>197.26152494729448</v>
      </c>
      <c r="C49" s="22">
        <f>'[1]HPI Adjusted for Inflation'!I49</f>
        <v>0.13926290437780994</v>
      </c>
      <c r="D49" s="23">
        <f>'[1]HPI Adjusted for Inflation'!J49</f>
        <v>0.93469522310018127</v>
      </c>
      <c r="E49" s="24">
        <f>'[1]HPI Adjusted for Inflation'!R49</f>
        <v>167.71461700632469</v>
      </c>
      <c r="F49" s="25">
        <f>'[1]HPI Adjusted for Inflation'!S49</f>
        <v>5.6831302795186903E-2</v>
      </c>
      <c r="G49" s="26">
        <f>'[1]HPI Adjusted for Inflation'!T49</f>
        <v>0.52066929917784643</v>
      </c>
    </row>
    <row r="50" spans="1:7">
      <c r="A50" s="16" t="str">
        <f>'[1]HPI Adjusted for Inflation'!A50</f>
        <v>2006-q1</v>
      </c>
      <c r="B50" s="21">
        <f>'[1]HPI Adjusted for Inflation'!H50</f>
        <v>199.63511904761907</v>
      </c>
      <c r="C50" s="22">
        <f>'[1]HPI Adjusted for Inflation'!I50</f>
        <v>0.10941562023356806</v>
      </c>
      <c r="D50" s="23">
        <f>'[1]HPI Adjusted for Inflation'!J50</f>
        <v>0.95797488277382392</v>
      </c>
      <c r="E50" s="24">
        <f>'[1]HPI Adjusted for Inflation'!R50</f>
        <v>168.90714285714287</v>
      </c>
      <c r="F50" s="25">
        <f>'[1]HPI Adjusted for Inflation'!S50</f>
        <v>4.6671022938269476E-2</v>
      </c>
      <c r="G50" s="26">
        <f>'[1]HPI Adjusted for Inflation'!T50</f>
        <v>0.53148193723041859</v>
      </c>
    </row>
    <row r="51" spans="1:7">
      <c r="A51" s="16" t="str">
        <f>'[1]HPI Adjusted for Inflation'!A51</f>
        <v>2006-q2</v>
      </c>
      <c r="B51" s="21">
        <f>'[1]HPI Adjusted for Inflation'!H51</f>
        <v>204.46530045154569</v>
      </c>
      <c r="C51" s="22">
        <f>'[1]HPI Adjusted for Inflation'!I51</f>
        <v>6.762222679305753E-2</v>
      </c>
      <c r="D51" s="23">
        <f>'[1]HPI Adjusted for Inflation'!J51</f>
        <v>1.0053481801838535</v>
      </c>
      <c r="E51" s="24">
        <f>'[1]HPI Adjusted for Inflation'!R51</f>
        <v>170.82785689475512</v>
      </c>
      <c r="F51" s="25">
        <f>'[1]HPI Adjusted for Inflation'!S51</f>
        <v>2.7546112746016569E-2</v>
      </c>
      <c r="G51" s="26">
        <f>'[1]HPI Adjusted for Inflation'!T51</f>
        <v>0.54889706133606952</v>
      </c>
    </row>
    <row r="52" spans="1:7">
      <c r="A52" s="16" t="str">
        <f>'[1]HPI Adjusted for Inflation'!A52</f>
        <v>2006-q3</v>
      </c>
      <c r="B52" s="21">
        <f>'[1]HPI Adjusted for Inflation'!H52</f>
        <v>201.71909106558792</v>
      </c>
      <c r="C52" s="22">
        <f>'[1]HPI Adjusted for Inflation'!I52</f>
        <v>2.8529510597923868E-2</v>
      </c>
      <c r="D52" s="23">
        <f>'[1]HPI Adjusted for Inflation'!J52</f>
        <v>0.97841399632785342</v>
      </c>
      <c r="E52" s="24">
        <f>'[1]HPI Adjusted for Inflation'!R52</f>
        <v>169.84548114993979</v>
      </c>
      <c r="F52" s="25">
        <f>'[1]HPI Adjusted for Inflation'!S52</f>
        <v>1.4389703774688718E-2</v>
      </c>
      <c r="G52" s="26">
        <f>'[1]HPI Adjusted for Inflation'!T52</f>
        <v>0.53998985538072153</v>
      </c>
    </row>
    <row r="53" spans="1:7">
      <c r="A53" s="16" t="str">
        <f>'[1]HPI Adjusted for Inflation'!A53</f>
        <v>2006-q4</v>
      </c>
      <c r="B53" s="21">
        <f>'[1]HPI Adjusted for Inflation'!H53</f>
        <v>203.11996518711925</v>
      </c>
      <c r="C53" s="22">
        <f>'[1]HPI Adjusted for Inflation'!I53</f>
        <v>2.9698848984311899E-2</v>
      </c>
      <c r="D53" s="23">
        <f>'[1]HPI Adjusted for Inflation'!J53</f>
        <v>0.99215344436170327</v>
      </c>
      <c r="E53" s="24">
        <f>'[1]HPI Adjusted for Inflation'!R53</f>
        <v>170.81434290687557</v>
      </c>
      <c r="F53" s="25">
        <f>'[1]HPI Adjusted for Inflation'!S53</f>
        <v>1.8482145181382643E-2</v>
      </c>
      <c r="G53" s="26">
        <f>'[1]HPI Adjusted for Inflation'!T53</f>
        <v>0.5487745299381227</v>
      </c>
    </row>
    <row r="54" spans="1:7">
      <c r="A54" s="16" t="str">
        <f>'[1]HPI Adjusted for Inflation'!A54</f>
        <v>2007-q1</v>
      </c>
      <c r="B54" s="21">
        <f>'[1]HPI Adjusted for Inflation'!H54</f>
        <v>203.54285970321072</v>
      </c>
      <c r="C54" s="22">
        <f>'[1]HPI Adjusted for Inflation'!I54</f>
        <v>1.9574414933774938E-2</v>
      </c>
      <c r="D54" s="23">
        <f>'[1]HPI Adjusted for Inflation'!J54</f>
        <v>0.99630109555914803</v>
      </c>
      <c r="E54" s="24">
        <f>'[1]HPI Adjusted for Inflation'!R54</f>
        <v>169.3651480241333</v>
      </c>
      <c r="F54" s="25">
        <f>'[1]HPI Adjusted for Inflation'!S54</f>
        <v>2.7115796244200317E-3</v>
      </c>
      <c r="G54" s="26">
        <f>'[1]HPI Adjusted for Inflation'!T54</f>
        <v>0.53563467244657992</v>
      </c>
    </row>
    <row r="55" spans="1:7">
      <c r="A55" s="16" t="str">
        <f>'[1]HPI Adjusted for Inflation'!A55</f>
        <v>2007-q2</v>
      </c>
      <c r="B55" s="21">
        <f>'[1]HPI Adjusted for Inflation'!H55</f>
        <v>202.7316729706931</v>
      </c>
      <c r="C55" s="22">
        <f>'[1]HPI Adjusted for Inflation'!I55</f>
        <v>-8.4788346825794333E-3</v>
      </c>
      <c r="D55" s="23">
        <f>'[1]HPI Adjusted for Inflation'!J55</f>
        <v>0.98834516448306309</v>
      </c>
      <c r="E55" s="24">
        <f>'[1]HPI Adjusted for Inflation'!R55</f>
        <v>169.03201447658441</v>
      </c>
      <c r="F55" s="25">
        <f>'[1]HPI Adjusted for Inflation'!S55</f>
        <v>-1.0512585305551794E-2</v>
      </c>
      <c r="G55" s="26">
        <f>'[1]HPI Adjusted for Inflation'!T55</f>
        <v>0.53261414884925562</v>
      </c>
    </row>
    <row r="56" spans="1:7">
      <c r="A56" s="16" t="str">
        <f>'[1]HPI Adjusted for Inflation'!A56</f>
        <v>2007-q3</v>
      </c>
      <c r="B56" s="21">
        <f>'[1]HPI Adjusted for Inflation'!H56</f>
        <v>198.42866466253895</v>
      </c>
      <c r="C56" s="22">
        <f>'[1]HPI Adjusted for Inflation'!I56</f>
        <v>-1.6311923604588836E-2</v>
      </c>
      <c r="D56" s="23">
        <f>'[1]HPI Adjusted for Inflation'!J56</f>
        <v>0.94614225836150412</v>
      </c>
      <c r="E56" s="24">
        <f>'[1]HPI Adjusted for Inflation'!R56</f>
        <v>166.099559384965</v>
      </c>
      <c r="F56" s="25">
        <f>'[1]HPI Adjusted for Inflation'!S56</f>
        <v>-2.2054880351322845E-2</v>
      </c>
      <c r="G56" s="26">
        <f>'[1]HPI Adjusted for Inflation'!T56</f>
        <v>0.50602556337804872</v>
      </c>
    </row>
    <row r="57" spans="1:7">
      <c r="A57" s="16" t="str">
        <f>'[1]HPI Adjusted for Inflation'!A57</f>
        <v>2007-q4</v>
      </c>
      <c r="B57" s="21">
        <f>'[1]HPI Adjusted for Inflation'!H57</f>
        <v>190.20614072366743</v>
      </c>
      <c r="C57" s="22">
        <f>'[1]HPI Adjusted for Inflation'!I57</f>
        <v>-6.3577327081339716E-2</v>
      </c>
      <c r="D57" s="23">
        <f>'[1]HPI Adjusted for Inflation'!J57</f>
        <v>0.86549765323330174</v>
      </c>
      <c r="E57" s="24">
        <f>'[1]HPI Adjusted for Inflation'!R57</f>
        <v>159.06864191111401</v>
      </c>
      <c r="F57" s="25">
        <f>'[1]HPI Adjusted for Inflation'!S57</f>
        <v>-6.8762966832153341E-2</v>
      </c>
      <c r="G57" s="26">
        <f>'[1]HPI Adjusted for Inflation'!T57</f>
        <v>0.44227619830550374</v>
      </c>
    </row>
    <row r="58" spans="1:7">
      <c r="A58" s="16" t="str">
        <f>'[1]HPI Adjusted for Inflation'!A58</f>
        <v>2008-q1</v>
      </c>
      <c r="B58" s="21">
        <f>'[1]HPI Adjusted for Inflation'!H58</f>
        <v>180.35916908203018</v>
      </c>
      <c r="C58" s="22">
        <f>'[1]HPI Adjusted for Inflation'!I58</f>
        <v>-0.11390078067580005</v>
      </c>
      <c r="D58" s="23">
        <f>'[1]HPI Adjusted for Inflation'!J58</f>
        <v>0.76892084231100621</v>
      </c>
      <c r="E58" s="24">
        <f>'[1]HPI Adjusted for Inflation'!R58</f>
        <v>152.60544892843447</v>
      </c>
      <c r="F58" s="25">
        <f>'[1]HPI Adjusted for Inflation'!S58</f>
        <v>-9.8956008902792089E-2</v>
      </c>
      <c r="G58" s="26">
        <f>'[1]HPI Adjusted for Inflation'!T58</f>
        <v>0.38367439412851989</v>
      </c>
    </row>
    <row r="59" spans="1:7">
      <c r="A59" s="16" t="str">
        <f>'[1]HPI Adjusted for Inflation'!A59</f>
        <v>2008-q2</v>
      </c>
      <c r="B59" s="21">
        <f>'[1]HPI Adjusted for Inflation'!H59</f>
        <v>170.89209973761774</v>
      </c>
      <c r="C59" s="22">
        <f>'[1]HPI Adjusted for Inflation'!I59</f>
        <v>-0.15705278196800598</v>
      </c>
      <c r="D59" s="23">
        <f>'[1]HPI Adjusted for Inflation'!J59</f>
        <v>0.67607002488836554</v>
      </c>
      <c r="E59" s="24">
        <f>'[1]HPI Adjusted for Inflation'!R59</f>
        <v>148.06930645020401</v>
      </c>
      <c r="F59" s="25">
        <f>'[1]HPI Adjusted for Inflation'!S59</f>
        <v>-0.1240161994832305</v>
      </c>
      <c r="G59" s="26">
        <f>'[1]HPI Adjusted for Inflation'!T59</f>
        <v>0.34254516683474479</v>
      </c>
    </row>
    <row r="60" spans="1:7">
      <c r="A60" s="16" t="str">
        <f>'[1]HPI Adjusted for Inflation'!A60</f>
        <v>2008-q3</v>
      </c>
      <c r="B60" s="21">
        <f>'[1]HPI Adjusted for Inflation'!H60</f>
        <v>163.51189069974302</v>
      </c>
      <c r="C60" s="22">
        <f>'[1]HPI Adjusted for Inflation'!I60</f>
        <v>-0.17596638077556853</v>
      </c>
      <c r="D60" s="23">
        <f>'[1]HPI Adjusted for Inflation'!J60</f>
        <v>0.60368664868323885</v>
      </c>
      <c r="E60" s="24">
        <f>'[1]HPI Adjusted for Inflation'!R60</f>
        <v>141.64676559331414</v>
      </c>
      <c r="F60" s="25">
        <f>'[1]HPI Adjusted for Inflation'!S60</f>
        <v>-0.14721769210101998</v>
      </c>
      <c r="G60" s="26">
        <f>'[1]HPI Adjusted for Inflation'!T60</f>
        <v>0.28431195569239398</v>
      </c>
    </row>
    <row r="61" spans="1:7">
      <c r="A61" s="16" t="str">
        <f>'[1]HPI Adjusted for Inflation'!A61</f>
        <v>2008-q4</v>
      </c>
      <c r="B61" s="21">
        <f>'[1]HPI Adjusted for Inflation'!H61</f>
        <v>159.76866732980935</v>
      </c>
      <c r="C61" s="22">
        <f>'[1]HPI Adjusted for Inflation'!I61</f>
        <v>-0.1600236105840443</v>
      </c>
      <c r="D61" s="23">
        <f>'[1]HPI Adjusted for Inflation'!J61</f>
        <v>0.56697398322684733</v>
      </c>
      <c r="E61" s="24">
        <f>'[1]HPI Adjusted for Inflation'!R61</f>
        <v>141.04844503999408</v>
      </c>
      <c r="F61" s="25">
        <f>'[1]HPI Adjusted for Inflation'!S61</f>
        <v>-0.11328566494701982</v>
      </c>
      <c r="G61" s="26">
        <f>'[1]HPI Adjusted for Inflation'!T61</f>
        <v>0.2788869801432049</v>
      </c>
    </row>
    <row r="62" spans="1:7">
      <c r="A62" s="16" t="str">
        <f>'[1]HPI Adjusted for Inflation'!A62</f>
        <v>2009-q1</v>
      </c>
      <c r="B62" s="21">
        <f>'[1]HPI Adjusted for Inflation'!H62</f>
        <v>161.42283835587264</v>
      </c>
      <c r="C62" s="22">
        <f>'[1]HPI Adjusted for Inflation'!I62</f>
        <v>-0.10499233735959937</v>
      </c>
      <c r="D62" s="23">
        <f>'[1]HPI Adjusted for Inflation'!J62</f>
        <v>0.58319770847266239</v>
      </c>
      <c r="E62" s="24">
        <f>'[1]HPI Adjusted for Inflation'!R62</f>
        <v>140.82396044084763</v>
      </c>
      <c r="F62" s="25">
        <f>'[1]HPI Adjusted for Inflation'!S62</f>
        <v>-7.7202279278453967E-2</v>
      </c>
      <c r="G62" s="26">
        <f>'[1]HPI Adjusted for Inflation'!T62</f>
        <v>0.27685157712256431</v>
      </c>
    </row>
    <row r="63" spans="1:7">
      <c r="A63" s="16" t="str">
        <f>'[1]HPI Adjusted for Inflation'!A63</f>
        <v>2009-q2</v>
      </c>
      <c r="B63" s="21">
        <f>'[1]HPI Adjusted for Inflation'!H63</f>
        <v>160.0384612842897</v>
      </c>
      <c r="C63" s="22">
        <f>'[1]HPI Adjusted for Inflation'!I63</f>
        <v>-6.3511645476838158E-2</v>
      </c>
      <c r="D63" s="23">
        <f>'[1]HPI Adjusted for Inflation'!J63</f>
        <v>0.56962005967330032</v>
      </c>
      <c r="E63" s="24">
        <f>'[1]HPI Adjusted for Inflation'!R63</f>
        <v>140.31479437751534</v>
      </c>
      <c r="F63" s="25">
        <f>'[1]HPI Adjusted for Inflation'!S63</f>
        <v>-5.2370827274027427E-2</v>
      </c>
      <c r="G63" s="26">
        <f>'[1]HPI Adjusted for Inflation'!T63</f>
        <v>0.272234965794862</v>
      </c>
    </row>
    <row r="64" spans="1:7">
      <c r="A64" s="16" t="str">
        <f>'[1]HPI Adjusted for Inflation'!A64</f>
        <v>2009-q3</v>
      </c>
      <c r="B64" s="21">
        <f>'[1]HPI Adjusted for Inflation'!H64</f>
        <v>157.26644394116525</v>
      </c>
      <c r="C64" s="22">
        <f>'[1]HPI Adjusted for Inflation'!I64</f>
        <v>-3.819567330455672E-2</v>
      </c>
      <c r="D64" s="23">
        <f>'[1]HPI Adjusted for Inflation'!J64</f>
        <v>0.54243275736725438</v>
      </c>
      <c r="E64" s="24">
        <f>'[1]HPI Adjusted for Inflation'!R64</f>
        <v>138.0387438020841</v>
      </c>
      <c r="F64" s="25">
        <f>'[1]HPI Adjusted for Inflation'!S64</f>
        <v>-2.5471967369796025E-2</v>
      </c>
      <c r="G64" s="26">
        <f>'[1]HPI Adjusted for Inflation'!T64</f>
        <v>0.25159800346435846</v>
      </c>
    </row>
    <row r="65" spans="1:9">
      <c r="A65" s="16" t="str">
        <f>'[1]HPI Adjusted for Inflation'!A65</f>
        <v>2009-q4</v>
      </c>
      <c r="B65" s="21">
        <f>'[1]HPI Adjusted for Inflation'!H65</f>
        <v>150.60531774467282</v>
      </c>
      <c r="C65" s="22">
        <f>'[1]HPI Adjusted for Inflation'!I65</f>
        <v>-5.7353858790226316E-2</v>
      </c>
      <c r="D65" s="23">
        <f>'[1]HPI Adjusted for Inflation'!J65</f>
        <v>0.47710197866489629</v>
      </c>
      <c r="E65" s="24">
        <f>'[1]HPI Adjusted for Inflation'!R65</f>
        <v>134.80461793115006</v>
      </c>
      <c r="F65" s="25">
        <f>'[1]HPI Adjusted for Inflation'!S65</f>
        <v>-4.4267252340666273E-2</v>
      </c>
      <c r="G65" s="26">
        <f>'[1]HPI Adjusted for Inflation'!T65</f>
        <v>0.22227416747801301</v>
      </c>
    </row>
    <row r="66" spans="1:9">
      <c r="A66" s="16" t="str">
        <f>'[1]HPI Adjusted for Inflation'!A66</f>
        <v>2010-q1</v>
      </c>
      <c r="B66" s="21">
        <f>'[1]HPI Adjusted for Inflation'!H66</f>
        <v>148.06558029063046</v>
      </c>
      <c r="C66" s="22">
        <f>'[1]HPI Adjusted for Inflation'!I66</f>
        <v>-8.2747015238294711E-2</v>
      </c>
      <c r="D66" s="23">
        <f>'[1]HPI Adjusted for Inflation'!J66</f>
        <v>0.45219282356444168</v>
      </c>
      <c r="E66" s="24">
        <f>'[1]HPI Adjusted for Inflation'!R66</f>
        <v>131.71230119591175</v>
      </c>
      <c r="F66" s="25">
        <f>'[1]HPI Adjusted for Inflation'!S66</f>
        <v>-6.4702478302782737E-2</v>
      </c>
      <c r="G66" s="26">
        <f>'[1]HPI Adjusted for Inflation'!T66</f>
        <v>0.19423611565791768</v>
      </c>
    </row>
    <row r="67" spans="1:9">
      <c r="A67" s="16" t="str">
        <f>'[1]HPI Adjusted for Inflation'!A67</f>
        <v>2010-q2</v>
      </c>
      <c r="B67" s="21">
        <f>'[1]HPI Adjusted for Inflation'!H67</f>
        <v>151.33376027015794</v>
      </c>
      <c r="C67" s="22">
        <f>'[1]HPI Adjusted for Inflation'!I67</f>
        <v>-5.4391306591412857E-2</v>
      </c>
      <c r="D67" s="23">
        <f>'[1]HPI Adjusted for Inflation'!J67</f>
        <v>0.48424637377557816</v>
      </c>
      <c r="E67" s="24">
        <f>'[1]HPI Adjusted for Inflation'!R67</f>
        <v>133.76139367587794</v>
      </c>
      <c r="F67" s="25">
        <f>'[1]HPI Adjusted for Inflation'!S67</f>
        <v>-4.6704987387185641E-2</v>
      </c>
      <c r="G67" s="26">
        <f>'[1]HPI Adjusted for Inflation'!T67</f>
        <v>0.21281524776387645</v>
      </c>
    </row>
    <row r="68" spans="1:9">
      <c r="A68" s="16" t="str">
        <f>'[1]HPI Adjusted for Inflation'!A68</f>
        <v>2010-q3</v>
      </c>
      <c r="B68" s="21">
        <f>'[1]HPI Adjusted for Inflation'!H68</f>
        <v>146.70424742531824</v>
      </c>
      <c r="C68" s="22">
        <f>'[1]HPI Adjusted for Inflation'!I68</f>
        <v>-6.7161158166699667E-2</v>
      </c>
      <c r="D68" s="23">
        <f>'[1]HPI Adjusted for Inflation'!J68</f>
        <v>0.43884118698821356</v>
      </c>
      <c r="E68" s="24">
        <f>'[1]HPI Adjusted for Inflation'!R68</f>
        <v>131.33051877438754</v>
      </c>
      <c r="F68" s="25">
        <f>'[1]HPI Adjusted for Inflation'!S68</f>
        <v>-4.8596682662619801E-2</v>
      </c>
      <c r="G68" s="26">
        <f>'[1]HPI Adjusted for Inflation'!T68</f>
        <v>0.19077449246883249</v>
      </c>
    </row>
    <row r="69" spans="1:9">
      <c r="A69" s="16" t="str">
        <f>'[1]HPI Adjusted for Inflation'!A69</f>
        <v>2010-q4</v>
      </c>
      <c r="B69" s="21">
        <f>'[1]HPI Adjusted for Inflation'!H69</f>
        <v>143.32606728633712</v>
      </c>
      <c r="C69" s="22">
        <f>'[1]HPI Adjusted for Inflation'!I69</f>
        <v>-4.8333289736000547E-2</v>
      </c>
      <c r="D69" s="23">
        <f>'[1]HPI Adjusted for Inflation'!J69</f>
        <v>0.40570878076046618</v>
      </c>
      <c r="E69" s="24">
        <f>'[1]HPI Adjusted for Inflation'!R69</f>
        <v>127.00707411367938</v>
      </c>
      <c r="F69" s="25">
        <f>'[1]HPI Adjusted for Inflation'!S69</f>
        <v>-5.7843298969573805E-2</v>
      </c>
      <c r="G69" s="26">
        <f>'[1]HPI Adjusted for Inflation'!T69</f>
        <v>0.15157379738579538</v>
      </c>
    </row>
    <row r="70" spans="1:9">
      <c r="A70" s="16" t="str">
        <f>'[1]HPI Adjusted for Inflation'!A70</f>
        <v>2011-q1</v>
      </c>
      <c r="B70" s="21">
        <f>'[1]HPI Adjusted for Inflation'!H70</f>
        <v>136.45065570854902</v>
      </c>
      <c r="C70" s="22">
        <f>'[1]HPI Adjusted for Inflation'!I70</f>
        <v>-7.844446061861976E-2</v>
      </c>
      <c r="D70" s="23">
        <f>'[1]HPI Adjusted for Inflation'!J70</f>
        <v>0.33827634080569863</v>
      </c>
      <c r="E70" s="24">
        <f>'[1]HPI Adjusted for Inflation'!R70</f>
        <v>121.28027757236508</v>
      </c>
      <c r="F70" s="25">
        <f>'[1]HPI Adjusted for Inflation'!S70</f>
        <v>-7.9203108053133547E-2</v>
      </c>
      <c r="G70" s="26">
        <f>'[1]HPI Adjusted for Inflation'!T70</f>
        <v>9.9648903548509138E-2</v>
      </c>
    </row>
    <row r="71" spans="1:9">
      <c r="A71" s="16" t="str">
        <f>'[1]HPI Adjusted for Inflation'!A71</f>
        <v>2011-q2</v>
      </c>
      <c r="B71" s="21">
        <f>'[1]HPI Adjusted for Inflation'!H71</f>
        <v>136.28040655292244</v>
      </c>
      <c r="C71" s="22">
        <f>'[1]HPI Adjusted for Inflation'!I71</f>
        <v>-9.9471219709089079E-2</v>
      </c>
      <c r="D71" s="23">
        <f>'[1]HPI Adjusted for Inflation'!J71</f>
        <v>0.33660657662732885</v>
      </c>
      <c r="E71" s="24">
        <f>'[1]HPI Adjusted for Inflation'!R71</f>
        <v>121.02944634598803</v>
      </c>
      <c r="F71" s="25">
        <f>'[1]HPI Adjusted for Inflation'!S71</f>
        <v>-9.5184021188812862E-2</v>
      </c>
      <c r="G71" s="26">
        <f>'[1]HPI Adjusted for Inflation'!T71</f>
        <v>9.7374615522604291E-2</v>
      </c>
    </row>
    <row r="72" spans="1:9">
      <c r="A72" s="16" t="str">
        <f>'[1]HPI Adjusted for Inflation'!A72</f>
        <v>2011-q3</v>
      </c>
      <c r="B72" s="21">
        <f>'[1]HPI Adjusted for Inflation'!H72</f>
        <v>135.44542000058016</v>
      </c>
      <c r="C72" s="22">
        <f>'[1]HPI Adjusted for Inflation'!I72</f>
        <v>-7.6745067864988317E-2</v>
      </c>
      <c r="D72" s="23">
        <f>'[1]HPI Adjusted for Inflation'!J72</f>
        <v>0.32841722244586274</v>
      </c>
      <c r="E72" s="24">
        <f>'[1]HPI Adjusted for Inflation'!R72</f>
        <v>120.82255107166141</v>
      </c>
      <c r="F72" s="25">
        <f>'[1]HPI Adjusted for Inflation'!S72</f>
        <v>-8.0011621067131791E-2</v>
      </c>
      <c r="G72" s="26">
        <f>'[1]HPI Adjusted for Inflation'!T72</f>
        <v>9.5498695001010075E-2</v>
      </c>
    </row>
    <row r="73" spans="1:9">
      <c r="A73" s="16" t="str">
        <f>'[1]HPI Adjusted for Inflation'!A73</f>
        <v>2011-q4</v>
      </c>
      <c r="B73" s="21">
        <f>'[1]HPI Adjusted for Inflation'!H73</f>
        <v>132.73454914804779</v>
      </c>
      <c r="C73" s="22">
        <f>'[1]HPI Adjusted for Inflation'!I73</f>
        <v>-7.3898058732955907E-2</v>
      </c>
      <c r="D73" s="23">
        <f>'[1]HPI Adjusted for Inflation'!J73</f>
        <v>0.30182963071839741</v>
      </c>
      <c r="E73" s="24">
        <f>'[1]HPI Adjusted for Inflation'!R73</f>
        <v>118.91671456331937</v>
      </c>
      <c r="F73" s="25">
        <f>'[1]HPI Adjusted for Inflation'!S73</f>
        <v>-6.3700070305679368E-2</v>
      </c>
      <c r="G73" s="26">
        <f>'[1]HPI Adjusted for Inflation'!T73</f>
        <v>7.8218465530142056E-2</v>
      </c>
    </row>
    <row r="74" spans="1:9">
      <c r="A74" s="16" t="str">
        <f>'[1]HPI Adjusted for Inflation'!A74</f>
        <v>2012-q1</v>
      </c>
      <c r="B74" s="21">
        <f>'[1]HPI Adjusted for Inflation'!H74</f>
        <v>130.30520906874122</v>
      </c>
      <c r="C74" s="22">
        <f>'[1]HPI Adjusted for Inflation'!I74</f>
        <v>-4.5037868142855479E-2</v>
      </c>
      <c r="D74" s="23">
        <f>'[1]HPI Adjusted for Inflation'!J74</f>
        <v>0.27800322742978845</v>
      </c>
      <c r="E74" s="24">
        <f>'[1]HPI Adjusted for Inflation'!R74</f>
        <v>117.56268131662135</v>
      </c>
      <c r="F74" s="25">
        <f>'[1]HPI Adjusted for Inflation'!S74</f>
        <v>-3.0652933272893663E-2</v>
      </c>
      <c r="G74" s="26">
        <f>'[1]HPI Adjusted for Inflation'!T74</f>
        <v>6.5941439084426012E-2</v>
      </c>
    </row>
    <row r="75" spans="1:9">
      <c r="A75" s="16" t="str">
        <f>'[1]HPI Adjusted for Inflation'!A75</f>
        <v>2012-q2</v>
      </c>
      <c r="B75" s="21">
        <f>'[1]HPI Adjusted for Inflation'!H75</f>
        <v>137.99267436905586</v>
      </c>
      <c r="C75" s="22">
        <f>'[1]HPI Adjusted for Inflation'!I75</f>
        <v>1.2564299296161006E-2</v>
      </c>
      <c r="D75" s="23">
        <f>'[1]HPI Adjusted for Inflation'!J75</f>
        <v>0.3534001016972918</v>
      </c>
      <c r="E75" s="24">
        <f>'[1]HPI Adjusted for Inflation'!R75</f>
        <v>122.09690141526113</v>
      </c>
      <c r="F75" s="25">
        <f>'[1]HPI Adjusted for Inflation'!S75</f>
        <v>8.8197963512247311E-3</v>
      </c>
      <c r="G75" s="26">
        <f>'[1]HPI Adjusted for Inflation'!T75</f>
        <v>0.1070532361525172</v>
      </c>
      <c r="I75" s="16"/>
    </row>
    <row r="76" spans="1:9">
      <c r="A76" s="16" t="str">
        <f>'[1]HPI Adjusted for Inflation'!A76</f>
        <v>2012-q3</v>
      </c>
      <c r="B76" s="21">
        <f>'[1]HPI Adjusted for Inflation'!H76</f>
        <v>136.16184654547536</v>
      </c>
      <c r="C76" s="22">
        <f>'[1]HPI Adjusted for Inflation'!I76</f>
        <v>5.2894113724342301E-3</v>
      </c>
      <c r="D76" s="23">
        <f>'[1]HPI Adjusted for Inflation'!J76</f>
        <v>0.33544376760960537</v>
      </c>
      <c r="E76" s="24">
        <f>'[1]HPI Adjusted for Inflation'!R76</f>
        <v>123.26783304422136</v>
      </c>
      <c r="F76" s="25">
        <f>'[1]HPI Adjusted for Inflation'!S76</f>
        <v>2.0238622267705852E-2</v>
      </c>
      <c r="G76" s="26">
        <f>'[1]HPI Adjusted for Inflation'!T76</f>
        <v>0.11767007928390022</v>
      </c>
      <c r="I76" s="27"/>
    </row>
    <row r="77" spans="1:9">
      <c r="A77" s="16" t="str">
        <f>'[1]HPI Adjusted for Inflation'!A77</f>
        <v>2012-q4</v>
      </c>
      <c r="B77" s="21">
        <f>'[1]HPI Adjusted for Inflation'!H77</f>
        <v>135.55316497682631</v>
      </c>
      <c r="C77" s="22">
        <f>'[1]HPI Adjusted for Inflation'!I77</f>
        <v>2.1234982503573554E-2</v>
      </c>
      <c r="D77" s="23">
        <f>'[1]HPI Adjusted for Inflation'!J77</f>
        <v>0.32947396014933616</v>
      </c>
      <c r="E77" s="24">
        <f>'[1]HPI Adjusted for Inflation'!R77</f>
        <v>122.40465326149643</v>
      </c>
      <c r="F77" s="25">
        <f>'[1]HPI Adjusted for Inflation'!S77</f>
        <v>2.9330937294940521E-2</v>
      </c>
      <c r="G77" s="26">
        <f>'[1]HPI Adjusted for Inflation'!T77</f>
        <v>0.10984362373285364</v>
      </c>
    </row>
    <row r="78" spans="1:9">
      <c r="A78" s="16" t="str">
        <f>'[1]HPI Adjusted for Inflation'!A78</f>
        <v>2013-q1</v>
      </c>
      <c r="B78" s="21">
        <f>'[1]HPI Adjusted for Inflation'!H78</f>
        <v>135.93124019913714</v>
      </c>
      <c r="C78" s="22">
        <f>'[1]HPI Adjusted for Inflation'!I78</f>
        <v>4.3175796045328924E-2</v>
      </c>
      <c r="D78" s="23">
        <f>'[1]HPI Adjusted for Inflation'!J78</f>
        <v>0.33318203412256908</v>
      </c>
      <c r="E78" s="24">
        <f>'[1]HPI Adjusted for Inflation'!R78</f>
        <v>123.41827290367641</v>
      </c>
      <c r="F78" s="25">
        <f>'[1]HPI Adjusted for Inflation'!S78</f>
        <v>4.9808251406623698E-2</v>
      </c>
      <c r="G78" s="26">
        <f>'[1]HPI Adjusted for Inflation'!T78</f>
        <v>0.11903411826708137</v>
      </c>
    </row>
    <row r="79" spans="1:9">
      <c r="A79" s="16" t="str">
        <f>'[1]HPI Adjusted for Inflation'!A79</f>
        <v>2013-q2</v>
      </c>
      <c r="B79" s="21">
        <f>'[1]HPI Adjusted for Inflation'!H79</f>
        <v>143.30957612452869</v>
      </c>
      <c r="C79" s="22">
        <f>'[1]HPI Adjusted for Inflation'!I79</f>
        <v>3.853031894470707E-2</v>
      </c>
      <c r="D79" s="23">
        <f>'[1]HPI Adjusted for Inflation'!J79</f>
        <v>0.40554703927548741</v>
      </c>
      <c r="E79" s="24">
        <f>'[1]HPI Adjusted for Inflation'!R79</f>
        <v>129.37330327909311</v>
      </c>
      <c r="F79" s="25">
        <f>'[1]HPI Adjusted for Inflation'!S79</f>
        <v>5.9595303234472471E-2</v>
      </c>
      <c r="G79" s="26">
        <f>'[1]HPI Adjusted for Inflation'!T79</f>
        <v>0.17302840945773054</v>
      </c>
    </row>
    <row r="80" spans="1:9">
      <c r="A80" s="16" t="str">
        <f>'[1]HPI Adjusted for Inflation'!A80</f>
        <v>2013-q3</v>
      </c>
      <c r="B80" s="21">
        <f>'[1]HPI Adjusted for Inflation'!H80</f>
        <v>143.16601638646583</v>
      </c>
      <c r="C80" s="22">
        <f>'[1]HPI Adjusted for Inflation'!I80</f>
        <v>5.1440032716148699E-2</v>
      </c>
      <c r="D80" s="23">
        <f>'[1]HPI Adjusted for Inflation'!J80</f>
        <v>0.40413903870602036</v>
      </c>
      <c r="E80" s="24">
        <f>'[1]HPI Adjusted for Inflation'!R80</f>
        <v>130.85348904344823</v>
      </c>
      <c r="F80" s="25">
        <f>'[1]HPI Adjusted for Inflation'!S80</f>
        <v>6.1538000724857218E-2</v>
      </c>
      <c r="G80" s="26">
        <f>'[1]HPI Adjusted for Inflation'!T80</f>
        <v>0.18644926143302409</v>
      </c>
    </row>
    <row r="81" spans="1:7">
      <c r="A81" s="16" t="str">
        <f>'[1]HPI Adjusted for Inflation'!A81</f>
        <v>2013-q4</v>
      </c>
      <c r="B81" s="21">
        <f>'[1]HPI Adjusted for Inflation'!H81</f>
        <v>141.80032359096913</v>
      </c>
      <c r="C81" s="22">
        <f>'[1]HPI Adjusted for Inflation'!I81</f>
        <v>4.6086409086876071E-2</v>
      </c>
      <c r="D81" s="23">
        <f>'[1]HPI Adjusted for Inflation'!J81</f>
        <v>0.39074464094712769</v>
      </c>
      <c r="E81" s="24">
        <f>'[1]HPI Adjusted for Inflation'!R81</f>
        <v>129.77422850272382</v>
      </c>
      <c r="F81" s="25">
        <f>'[1]HPI Adjusted for Inflation'!S81</f>
        <v>6.0206659182176298E-2</v>
      </c>
      <c r="G81" s="26">
        <f>'[1]HPI Adjusted for Inflation'!T81</f>
        <v>0.17666360053244906</v>
      </c>
    </row>
    <row r="82" spans="1:7">
      <c r="A82" s="16" t="str">
        <f>'[1]HPI Adjusted for Inflation'!A82</f>
        <v>2014-q1</v>
      </c>
      <c r="B82" s="21">
        <f>'[1]HPI Adjusted for Inflation'!H82</f>
        <v>139.77587041761149</v>
      </c>
      <c r="C82" s="22">
        <f>'[1]HPI Adjusted for Inflation'!I82</f>
        <v>2.8283639675780396E-2</v>
      </c>
      <c r="D82" s="23">
        <f>'[1]HPI Adjusted for Inflation'!J82</f>
        <v>0.3708892743979158</v>
      </c>
      <c r="E82" s="24">
        <f>'[1]HPI Adjusted for Inflation'!R82</f>
        <v>129.69446806500378</v>
      </c>
      <c r="F82" s="25">
        <f>'[1]HPI Adjusted for Inflation'!S82</f>
        <v>5.0853046422272605E-2</v>
      </c>
      <c r="G82" s="26">
        <f>'[1]HPI Adjusted for Inflation'!T82</f>
        <v>0.17594041223142415</v>
      </c>
    </row>
    <row r="83" spans="1:7">
      <c r="A83" s="16" t="str">
        <f>'[1]HPI Adjusted for Inflation'!A83</f>
        <v>2014-q2</v>
      </c>
      <c r="B83" s="21">
        <f>'[1]HPI Adjusted for Inflation'!H83</f>
        <v>144.58739441195584</v>
      </c>
      <c r="C83" s="22">
        <f>'[1]HPI Adjusted for Inflation'!I83</f>
        <v>8.9164891976010966E-3</v>
      </c>
      <c r="D83" s="23">
        <f>'[1]HPI Adjusted for Inflation'!J83</f>
        <v>0.41807958426790753</v>
      </c>
      <c r="E83" s="24">
        <f>'[1]HPI Adjusted for Inflation'!R83</f>
        <v>133.25536062378168</v>
      </c>
      <c r="F83" s="25">
        <f>'[1]HPI Adjusted for Inflation'!S83</f>
        <v>3.0006633874949697E-2</v>
      </c>
      <c r="G83" s="26">
        <f>'[1]HPI Adjusted for Inflation'!T83</f>
        <v>0.20822704346524323</v>
      </c>
    </row>
    <row r="84" spans="1:7">
      <c r="A84" s="16" t="str">
        <f>'[1]HPI Adjusted for Inflation'!A84</f>
        <v>2014-q3</v>
      </c>
      <c r="B84" s="21">
        <f>'[1]HPI Adjusted for Inflation'!H84</f>
        <v>142.30890854000808</v>
      </c>
      <c r="C84" s="22">
        <f>'[1]HPI Adjusted for Inflation'!I84</f>
        <v>-5.9868107536362068E-3</v>
      </c>
      <c r="D84" s="23">
        <f>'[1]HPI Adjusted for Inflation'!J84</f>
        <v>0.39573272400949477</v>
      </c>
      <c r="E84" s="24">
        <f>'[1]HPI Adjusted for Inflation'!R84</f>
        <v>134.6449720662182</v>
      </c>
      <c r="F84" s="25">
        <f>'[1]HPI Adjusted for Inflation'!S84</f>
        <v>2.8975024284687227E-2</v>
      </c>
      <c r="G84" s="26">
        <f>'[1]HPI Adjusted for Inflation'!T84</f>
        <v>0.22082665759559519</v>
      </c>
    </row>
    <row r="85" spans="1:7">
      <c r="A85" s="16" t="str">
        <f>'[1]HPI Adjusted for Inflation'!A85</f>
        <v>2014-q4</v>
      </c>
      <c r="B85" s="21">
        <f>'[1]HPI Adjusted for Inflation'!H85</f>
        <v>142.76757031900837</v>
      </c>
      <c r="C85" s="22">
        <f>'[1]HPI Adjusted for Inflation'!I85</f>
        <v>6.8211884398044053E-3</v>
      </c>
      <c r="D85" s="23">
        <f>'[1]HPI Adjusted for Inflation'!J85</f>
        <v>0.40023117221467613</v>
      </c>
      <c r="E85" s="24">
        <f>'[1]HPI Adjusted for Inflation'!R85</f>
        <v>135.22663813806483</v>
      </c>
      <c r="F85" s="25">
        <f>'[1]HPI Adjusted for Inflation'!S85</f>
        <v>4.2014579460409374E-2</v>
      </c>
      <c r="G85" s="26">
        <f>'[1]HPI Adjusted for Inflation'!T85</f>
        <v>0.22610062687519106</v>
      </c>
    </row>
    <row r="86" spans="1:7">
      <c r="A86" s="16" t="str">
        <f>'[1]HPI Adjusted for Inflation'!A86</f>
        <v>2015-q1</v>
      </c>
      <c r="B86" s="21">
        <f>'[1]HPI Adjusted for Inflation'!H86</f>
        <v>143.10363443324079</v>
      </c>
      <c r="C86" s="22">
        <f>'[1]HPI Adjusted for Inflation'!I86</f>
        <v>2.3807857577183129E-2</v>
      </c>
      <c r="D86" s="23">
        <f>'[1]HPI Adjusted for Inflation'!J86</f>
        <v>0.40352721099686928</v>
      </c>
      <c r="E86" s="24">
        <f>'[1]HPI Adjusted for Inflation'!R86</f>
        <v>138.15234147716708</v>
      </c>
      <c r="F86" s="25">
        <f>'[1]HPI Adjusted for Inflation'!S86</f>
        <v>6.5213833237082741E-2</v>
      </c>
      <c r="G86" s="26">
        <f>'[1]HPI Adjusted for Inflation'!T86</f>
        <v>0.25262799417143056</v>
      </c>
    </row>
    <row r="87" spans="1:7">
      <c r="A87" s="16" t="str">
        <f>'[1]HPI Adjusted for Inflation'!A87</f>
        <v>2015-q2</v>
      </c>
      <c r="B87" s="21">
        <f>'[1]HPI Adjusted for Inflation'!H87</f>
        <v>148.65272976516869</v>
      </c>
      <c r="C87" s="22">
        <f>'[1]HPI Adjusted for Inflation'!I87</f>
        <v>2.8116803472023041E-2</v>
      </c>
      <c r="D87" s="23">
        <f>'[1]HPI Adjusted for Inflation'!J87</f>
        <v>0.45795144924645642</v>
      </c>
      <c r="E87" s="24">
        <f>'[1]HPI Adjusted for Inflation'!R87</f>
        <v>142.02720824889738</v>
      </c>
      <c r="F87" s="25">
        <f>'[1]HPI Adjusted for Inflation'!S87</f>
        <v>6.5827352716271978E-2</v>
      </c>
      <c r="G87" s="26">
        <f>'[1]HPI Adjusted for Inflation'!T87</f>
        <v>0.28776143121676828</v>
      </c>
    </row>
    <row r="88" spans="1:7">
      <c r="A88" s="16" t="str">
        <f>'[1]HPI Adjusted for Inflation'!A88</f>
        <v>2015-q3</v>
      </c>
      <c r="B88" s="21">
        <f>'[1]HPI Adjusted for Inflation'!H88</f>
        <v>147.00383743785929</v>
      </c>
      <c r="C88" s="22">
        <f>'[1]HPI Adjusted for Inflation'!I88</f>
        <v>3.2991110296733829E-2</v>
      </c>
      <c r="D88" s="23">
        <f>'[1]HPI Adjusted for Inflation'!J88</f>
        <v>0.44177949625205276</v>
      </c>
      <c r="E88" s="24">
        <f>'[1]HPI Adjusted for Inflation'!R88</f>
        <v>143.44580790788962</v>
      </c>
      <c r="F88" s="25">
        <f>'[1]HPI Adjusted for Inflation'!S88</f>
        <v>6.5363271324704028E-2</v>
      </c>
      <c r="G88" s="26">
        <f>'[1]HPI Adjusted for Inflation'!T88</f>
        <v>0.3006238816564476</v>
      </c>
    </row>
    <row r="89" spans="1:7">
      <c r="A89" s="16" t="str">
        <f>'[1]HPI Adjusted for Inflation'!A89</f>
        <v>2015-q4</v>
      </c>
      <c r="B89" s="21">
        <f>'[1]HPI Adjusted for Inflation'!H89</f>
        <v>145.66959431200334</v>
      </c>
      <c r="C89" s="22">
        <f>'[1]HPI Adjusted for Inflation'!I89</f>
        <v>2.0326913083345988E-2</v>
      </c>
      <c r="D89" s="23">
        <f>'[1]HPI Adjusted for Inflation'!J89</f>
        <v>0.42869354954887551</v>
      </c>
      <c r="E89" s="24">
        <f>'[1]HPI Adjusted for Inflation'!R89</f>
        <v>143.88701678914978</v>
      </c>
      <c r="F89" s="25">
        <f>'[1]HPI Adjusted for Inflation'!S89</f>
        <v>6.4043436783829594E-2</v>
      </c>
      <c r="G89" s="26">
        <f>'[1]HPI Adjusted for Inflation'!T89</f>
        <v>0.30462432486308616</v>
      </c>
    </row>
    <row r="90" spans="1:7">
      <c r="A90" s="16" t="str">
        <f>'[1]HPI Adjusted for Inflation'!A90</f>
        <v>2016-q1</v>
      </c>
      <c r="B90" s="21">
        <f>'[1]HPI Adjusted for Inflation'!H90</f>
        <v>148.39856839172259</v>
      </c>
      <c r="C90" s="22">
        <f>'[1]HPI Adjusted for Inflation'!I90</f>
        <v>3.7000695191651077E-2</v>
      </c>
      <c r="D90" s="23">
        <f>'[1]HPI Adjusted for Inflation'!J90</f>
        <v>0.45545869352415264</v>
      </c>
      <c r="E90" s="24">
        <f>'[1]HPI Adjusted for Inflation'!R90</f>
        <v>145.81068421747955</v>
      </c>
      <c r="F90" s="25">
        <f>'[1]HPI Adjusted for Inflation'!S90</f>
        <v>5.54340422929291E-2</v>
      </c>
      <c r="G90" s="26">
        <f>'[1]HPI Adjusted for Inflation'!T90</f>
        <v>0.32206622737763657</v>
      </c>
    </row>
    <row r="91" spans="1:7">
      <c r="A91" s="16" t="str">
        <f>'[1]HPI Adjusted for Inflation'!A91</f>
        <v>2016-q2</v>
      </c>
      <c r="B91" s="21">
        <f>'[1]HPI Adjusted for Inflation'!H91</f>
        <v>154.1525123270122</v>
      </c>
      <c r="C91" s="22">
        <f>'[1]HPI Adjusted for Inflation'!I91</f>
        <v>3.6997521475264486E-2</v>
      </c>
      <c r="D91" s="23">
        <f>'[1]HPI Adjusted for Inflation'!J91</f>
        <v>0.51189203929984517</v>
      </c>
      <c r="E91" s="24">
        <f>'[1]HPI Adjusted for Inflation'!R91</f>
        <v>149.73442178492158</v>
      </c>
      <c r="F91" s="25">
        <f>'[1]HPI Adjusted for Inflation'!S91</f>
        <v>5.4265753942847307E-2</v>
      </c>
      <c r="G91" s="26">
        <f>'[1]HPI Adjusted for Inflation'!T91</f>
        <v>0.3576427761802663</v>
      </c>
    </row>
    <row r="92" spans="1:7">
      <c r="A92" s="16" t="str">
        <f>'[1]HPI Adjusted for Inflation'!A92</f>
        <v>2016-q3</v>
      </c>
      <c r="B92" s="21">
        <f>'[1]HPI Adjusted for Inflation'!H92</f>
        <v>151.1218396683696</v>
      </c>
      <c r="C92" s="22">
        <f>'[1]HPI Adjusted for Inflation'!I92</f>
        <v>2.8012889338695356E-2</v>
      </c>
      <c r="D92" s="23">
        <f>'[1]HPI Adjusted for Inflation'!J92</f>
        <v>0.48216790573136142</v>
      </c>
      <c r="E92" s="24">
        <f>'[1]HPI Adjusted for Inflation'!R92</f>
        <v>151.48329655820481</v>
      </c>
      <c r="F92" s="25">
        <f>'[1]HPI Adjusted for Inflation'!S92</f>
        <v>5.6031533911930581E-2</v>
      </c>
      <c r="G92" s="26">
        <f>'[1]HPI Adjusted for Inflation'!T92</f>
        <v>0.37349983278814763</v>
      </c>
    </row>
    <row r="93" spans="1:7">
      <c r="A93" s="16" t="str">
        <f>'[1]HPI Adjusted for Inflation'!A93</f>
        <v>2016-q4</v>
      </c>
      <c r="B93" s="21">
        <f>'[1]HPI Adjusted for Inflation'!H93</f>
        <v>152.11356569586664</v>
      </c>
      <c r="C93" s="22">
        <f>'[1]HPI Adjusted for Inflation'!I93</f>
        <v>4.4236900736204697E-2</v>
      </c>
      <c r="D93" s="23">
        <f>'[1]HPI Adjusted for Inflation'!J93</f>
        <v>0.49189452428272507</v>
      </c>
      <c r="E93" s="24">
        <f>'[1]HPI Adjusted for Inflation'!R93</f>
        <v>150.92957346266152</v>
      </c>
      <c r="F93" s="25">
        <f>'[1]HPI Adjusted for Inflation'!S93</f>
        <v>4.8945046124848172E-2</v>
      </c>
      <c r="G93" s="26">
        <f>'[1]HPI Adjusted for Inflation'!T93</f>
        <v>0.36847922261910887</v>
      </c>
    </row>
    <row r="94" spans="1:7">
      <c r="A94" s="16" t="str">
        <f>'[1]HPI Adjusted for Inflation'!A94</f>
        <v>2017-q1</v>
      </c>
      <c r="B94" s="21">
        <f>'[1]HPI Adjusted for Inflation'!H94</f>
        <v>150.63773863932039</v>
      </c>
      <c r="C94" s="22">
        <f>'[1]HPI Adjusted for Inflation'!I94</f>
        <v>1.5088893861072416E-2</v>
      </c>
      <c r="D94" s="23">
        <f>'[1]HPI Adjusted for Inflation'!J94</f>
        <v>0.47741995526991365</v>
      </c>
      <c r="E94" s="24">
        <f>'[1]HPI Adjusted for Inflation'!R94</f>
        <v>151.43692954048655</v>
      </c>
      <c r="F94" s="25">
        <f>'[1]HPI Adjusted for Inflation'!S94</f>
        <v>3.8585960646171445E-2</v>
      </c>
      <c r="G94" s="26">
        <f>'[1]HPI Adjusted for Inflation'!T94</f>
        <v>0.37307942279886241</v>
      </c>
    </row>
    <row r="95" spans="1:7">
      <c r="A95" s="16" t="str">
        <f>'[1]HPI Adjusted for Inflation'!A95</f>
        <v>2017-q2</v>
      </c>
      <c r="B95" s="21">
        <f>'[1]HPI Adjusted for Inflation'!H95</f>
        <v>157.16837069030259</v>
      </c>
      <c r="C95" s="22">
        <f>'[1]HPI Adjusted for Inflation'!I95</f>
        <v>1.9564120738380736E-2</v>
      </c>
      <c r="D95" s="23">
        <f>'[1]HPI Adjusted for Inflation'!J95</f>
        <v>0.54147087770010405</v>
      </c>
      <c r="E95" s="24">
        <f>'[1]HPI Adjusted for Inflation'!R95</f>
        <v>157.20742358400128</v>
      </c>
      <c r="F95" s="25">
        <f>'[1]HPI Adjusted for Inflation'!S95</f>
        <v>4.9908375843023663E-2</v>
      </c>
      <c r="G95" s="26">
        <f>'[1]HPI Adjusted for Inflation'!T95</f>
        <v>0.42540052211443707</v>
      </c>
    </row>
    <row r="96" spans="1:7">
      <c r="A96" s="16" t="str">
        <f>'[1]HPI Adjusted for Inflation'!A96</f>
        <v>2017-q3</v>
      </c>
      <c r="B96" s="21">
        <f>'[1]HPI Adjusted for Inflation'!H96</f>
        <v>157.19981506080245</v>
      </c>
      <c r="C96" s="22">
        <f>'[1]HPI Adjusted for Inflation'!I96</f>
        <v>4.0219040515723628E-2</v>
      </c>
      <c r="D96" s="23">
        <f>'[1]HPI Adjusted for Inflation'!J96</f>
        <v>0.54177927678307636</v>
      </c>
      <c r="E96" s="24">
        <f>'[1]HPI Adjusted for Inflation'!R96</f>
        <v>158.81521491842864</v>
      </c>
      <c r="F96" s="25">
        <f>'[1]HPI Adjusted for Inflation'!S96</f>
        <v>4.8400837100918664E-2</v>
      </c>
      <c r="G96" s="26">
        <f>'[1]HPI Adjusted for Inflation'!T96</f>
        <v>0.43997837445306581</v>
      </c>
    </row>
    <row r="97" spans="1:7">
      <c r="A97" s="16" t="str">
        <f>'[1]HPI Adjusted for Inflation'!A97</f>
        <v>2017-q4</v>
      </c>
      <c r="B97" s="21">
        <f>'[1]HPI Adjusted for Inflation'!H97</f>
        <v>155.10941491400251</v>
      </c>
      <c r="C97" s="22">
        <f>'[1]HPI Adjusted for Inflation'!I97</f>
        <v>1.9694819488524286E-2</v>
      </c>
      <c r="D97" s="23">
        <f>'[1]HPI Adjusted for Inflation'!J97</f>
        <v>0.52127711763439122</v>
      </c>
      <c r="E97" s="24">
        <f>'[1]HPI Adjusted for Inflation'!R97</f>
        <v>157.8532323192581</v>
      </c>
      <c r="F97" s="25">
        <f>'[1]HPI Adjusted for Inflation'!S97</f>
        <v>4.5873440822447029E-2</v>
      </c>
      <c r="G97" s="26">
        <f>'[1]HPI Adjusted for Inflation'!T97</f>
        <v>0.43125607325467485</v>
      </c>
    </row>
    <row r="98" spans="1:7">
      <c r="A98" s="16" t="str">
        <f>'[1]HPI Adjusted for Inflation'!A98</f>
        <v>2018-q1</v>
      </c>
      <c r="B98" s="21">
        <f>'[1]HPI Adjusted for Inflation'!H98</f>
        <v>154.889412879773</v>
      </c>
      <c r="C98" s="22">
        <f>'[1]HPI Adjusted for Inflation'!I98</f>
        <v>2.8224495925503874E-2</v>
      </c>
      <c r="D98" s="23">
        <f>'[1]HPI Adjusted for Inflation'!J98</f>
        <v>0.51911938877768748</v>
      </c>
      <c r="E98" s="24">
        <f>'[1]HPI Adjusted for Inflation'!R98</f>
        <v>159.13619524825032</v>
      </c>
      <c r="F98" s="25">
        <f>'[1]HPI Adjusted for Inflation'!S98</f>
        <v>5.084140130895469E-2</v>
      </c>
      <c r="G98" s="26">
        <f>'[1]HPI Adjusted for Inflation'!T98</f>
        <v>0.44288870476244724</v>
      </c>
    </row>
    <row r="99" spans="1:7">
      <c r="A99" s="16" t="str">
        <f>'[1]HPI Adjusted for Inflation'!A99</f>
        <v>2018-q2</v>
      </c>
      <c r="B99" s="21">
        <f>'[1]HPI Adjusted for Inflation'!H99</f>
        <v>159.10012679743642</v>
      </c>
      <c r="C99" s="22">
        <f>'[1]HPI Adjusted for Inflation'!I99</f>
        <v>1.2290997855671049E-2</v>
      </c>
      <c r="D99" s="23">
        <f>'[1]HPI Adjusted for Inflation'!J99</f>
        <v>0.56041709295249531</v>
      </c>
      <c r="E99" s="24">
        <f>'[1]HPI Adjusted for Inflation'!R99</f>
        <v>163.21599173297986</v>
      </c>
      <c r="F99" s="25">
        <f>'[1]HPI Adjusted for Inflation'!S99</f>
        <v>3.8220638771349118E-2</v>
      </c>
      <c r="G99" s="26">
        <f>'[1]HPI Adjusted for Inflation'!T99</f>
        <v>0.47988024057466544</v>
      </c>
    </row>
    <row r="100" spans="1:7">
      <c r="A100" s="16" t="str">
        <f>'[1]HPI Adjusted for Inflation'!A100</f>
        <v>2018-q3</v>
      </c>
      <c r="B100" s="21">
        <f>'[1]HPI Adjusted for Inflation'!H100</f>
        <v>157.91040918509032</v>
      </c>
      <c r="C100" s="22">
        <f>'[1]HPI Adjusted for Inflation'!I100</f>
        <v>4.5203241747645753E-3</v>
      </c>
      <c r="D100" s="23">
        <f>'[1]HPI Adjusted for Inflation'!J100</f>
        <v>0.54874861892006987</v>
      </c>
      <c r="E100" s="24">
        <f>'[1]HPI Adjusted for Inflation'!R100</f>
        <v>164.59340668808053</v>
      </c>
      <c r="F100" s="25">
        <f>'[1]HPI Adjusted for Inflation'!S100</f>
        <v>3.6383112113154384E-2</v>
      </c>
      <c r="G100" s="26">
        <f>'[1]HPI Adjusted for Inflation'!T100</f>
        <v>0.49236926909130951</v>
      </c>
    </row>
    <row r="101" spans="1:7">
      <c r="A101" s="16" t="str">
        <f>'[1]HPI Adjusted for Inflation'!A101</f>
        <v>2018-q4</v>
      </c>
      <c r="B101" s="21">
        <f>'[1]HPI Adjusted for Inflation'!H101</f>
        <v>155.35789960788136</v>
      </c>
      <c r="C101" s="22">
        <f>'[1]HPI Adjusted for Inflation'!I101</f>
        <v>1.6019962038836804E-3</v>
      </c>
      <c r="D101" s="23">
        <f>'[1]HPI Adjusted for Inflation'!J101</f>
        <v>0.52371419780189654</v>
      </c>
      <c r="E101" s="24">
        <f>'[1]HPI Adjusted for Inflation'!R101</f>
        <v>163.9002411164422</v>
      </c>
      <c r="F101" s="25">
        <f>'[1]HPI Adjusted for Inflation'!S101</f>
        <v>3.8307792044156769E-2</v>
      </c>
      <c r="G101" s="26">
        <f>'[1]HPI Adjusted for Inflation'!T101</f>
        <v>0.48608433327085132</v>
      </c>
    </row>
    <row r="102" spans="1:7">
      <c r="A102" s="16" t="str">
        <f>'[1]HPI Adjusted for Inflation'!A102</f>
        <v>2019-q1</v>
      </c>
      <c r="B102" s="21">
        <f>'[1]HPI Adjusted for Inflation'!H102</f>
        <v>155.39475701803789</v>
      </c>
      <c r="C102" s="22">
        <f>'[1]HPI Adjusted for Inflation'!I102</f>
        <v>3.2626125237955584E-3</v>
      </c>
      <c r="D102" s="23">
        <f>'[1]HPI Adjusted for Inflation'!J102</f>
        <v>0.52407568672065419</v>
      </c>
      <c r="E102" s="24">
        <f>'[1]HPI Adjusted for Inflation'!R102</f>
        <v>165.70035640125022</v>
      </c>
      <c r="F102" s="25">
        <f>'[1]HPI Adjusted for Inflation'!S102</f>
        <v>4.1248699849584181E-2</v>
      </c>
      <c r="G102" s="26">
        <f>'[1]HPI Adjusted for Inflation'!T102</f>
        <v>0.50240598786154878</v>
      </c>
    </row>
    <row r="103" spans="1:7">
      <c r="A103" s="16" t="str">
        <f>'[1]HPI Adjusted for Inflation'!A103</f>
        <v>2019-q2</v>
      </c>
      <c r="B103" s="21">
        <f>'[1]HPI Adjusted for Inflation'!H103</f>
        <v>160.33146888614715</v>
      </c>
      <c r="C103" s="22">
        <f>'[1]HPI Adjusted for Inflation'!I103</f>
        <v>7.7394161368485679E-3</v>
      </c>
      <c r="D103" s="23">
        <f>'[1]HPI Adjusted for Inflation'!J103</f>
        <v>0.57249381018190626</v>
      </c>
      <c r="E103" s="24">
        <f>'[1]HPI Adjusted for Inflation'!R103</f>
        <v>169.53158970004532</v>
      </c>
      <c r="F103" s="25">
        <f>'[1]HPI Adjusted for Inflation'!S103</f>
        <v>3.8694725314647647E-2</v>
      </c>
      <c r="G103" s="26">
        <f>'[1]HPI Adjusted for Inflation'!T103</f>
        <v>0.53714379998227679</v>
      </c>
    </row>
    <row r="104" spans="1:7">
      <c r="A104" s="16" t="str">
        <f>'[1]HPI Adjusted for Inflation'!A104</f>
        <v>2019-q3</v>
      </c>
      <c r="B104" s="21">
        <f>'[1]HPI Adjusted for Inflation'!H104</f>
        <v>160.0376489738307</v>
      </c>
      <c r="C104" s="22">
        <f>'[1]HPI Adjusted for Inflation'!I104</f>
        <v>1.347118153716515E-2</v>
      </c>
      <c r="D104" s="23">
        <f>'[1]HPI Adjusted for Inflation'!J104</f>
        <v>0.5696120927209759</v>
      </c>
      <c r="E104" s="24">
        <f>'[1]HPI Adjusted for Inflation'!R104</f>
        <v>171.02463261658949</v>
      </c>
      <c r="F104" s="25">
        <f>'[1]HPI Adjusted for Inflation'!S104</f>
        <v>3.9073411614213127E-2</v>
      </c>
      <c r="G104" s="26">
        <f>'[1]HPI Adjusted for Inflation'!T104</f>
        <v>0.55068122782291662</v>
      </c>
    </row>
    <row r="105" spans="1:7">
      <c r="A105" s="16" t="str">
        <f>'[1]HPI Adjusted for Inflation'!A105</f>
        <v>2019-q4</v>
      </c>
      <c r="B105" s="21">
        <f>'[1]HPI Adjusted for Inflation'!H105</f>
        <v>157.94655077196438</v>
      </c>
      <c r="C105" s="22">
        <f>'[1]HPI Adjusted for Inflation'!I105</f>
        <v>1.6662501041895487E-2</v>
      </c>
      <c r="D105" s="23">
        <f>'[1]HPI Adjusted for Inflation'!J105</f>
        <v>0.54910308721032164</v>
      </c>
      <c r="E105" s="24">
        <f>'[1]HPI Adjusted for Inflation'!R105</f>
        <v>170.39498643359667</v>
      </c>
      <c r="F105" s="25">
        <f>'[1]HPI Adjusted for Inflation'!S105</f>
        <v>3.9626209656032814E-2</v>
      </c>
      <c r="G105" s="26">
        <f>'[1]HPI Adjusted for Inflation'!T105</f>
        <v>0.54497222262758782</v>
      </c>
    </row>
    <row r="106" spans="1:7">
      <c r="A106" s="16" t="str">
        <f>'[1]HPI Adjusted for Inflation'!A106</f>
        <v>2020-q1</v>
      </c>
      <c r="B106" s="21">
        <f>'[1]HPI Adjusted for Inflation'!H106</f>
        <v>159.71351021928291</v>
      </c>
      <c r="C106" s="22">
        <f>'[1]HPI Adjusted for Inflation'!I106</f>
        <v>2.7792142309818756E-2</v>
      </c>
      <c r="D106" s="23">
        <f>'[1]HPI Adjusted for Inflation'!J106</f>
        <v>0.56643301509692934</v>
      </c>
      <c r="E106" s="24">
        <f>'[1]HPI Adjusted for Inflation'!R106</f>
        <v>173.41268184229239</v>
      </c>
      <c r="F106" s="25">
        <f>'[1]HPI Adjusted for Inflation'!S106</f>
        <v>4.6543807198377141E-2</v>
      </c>
      <c r="G106" s="26">
        <f>'[1]HPI Adjusted for Inflation'!T106</f>
        <v>0.57233368249426397</v>
      </c>
    </row>
    <row r="107" spans="1:7">
      <c r="A107" s="16" t="str">
        <f>'[1]HPI Adjusted for Inflation'!A107</f>
        <v>2020-q2</v>
      </c>
      <c r="B107" s="21">
        <f>'[1]HPI Adjusted for Inflation'!H107</f>
        <v>166.60526315789477</v>
      </c>
      <c r="C107" s="22">
        <f>'[1]HPI Adjusted for Inflation'!I107</f>
        <v>3.9130149030211267E-2</v>
      </c>
      <c r="D107" s="23">
        <f>'[1]HPI Adjusted for Inflation'!J107</f>
        <v>0.63402572732340901</v>
      </c>
      <c r="E107" s="24">
        <f>'[1]HPI Adjusted for Inflation'!R107</f>
        <v>180.38450292397664</v>
      </c>
      <c r="F107" s="25">
        <f>'[1]HPI Adjusted for Inflation'!S107</f>
        <v>6.4017055718840005E-2</v>
      </c>
      <c r="G107" s="26">
        <f>'[1]HPI Adjusted for Inflation'!T107</f>
        <v>0.63554722027361166</v>
      </c>
    </row>
    <row r="108" spans="1:7">
      <c r="A108" s="16" t="str">
        <f>'[1]HPI Adjusted for Inflation'!A108</f>
        <v>2020-q3</v>
      </c>
      <c r="B108" s="21">
        <f>'[1]HPI Adjusted for Inflation'!H108</f>
        <v>170.75110315097209</v>
      </c>
      <c r="C108" s="22">
        <f>'[1]HPI Adjusted for Inflation'!I108</f>
        <v>6.6943336432624345E-2</v>
      </c>
      <c r="D108" s="23">
        <f>'[1]HPI Adjusted for Inflation'!J108</f>
        <v>0.67468716311271182</v>
      </c>
      <c r="E108" s="24">
        <f>'[1]HPI Adjusted for Inflation'!R108</f>
        <v>183.67449560152096</v>
      </c>
      <c r="F108" s="25">
        <f>'[1]HPI Adjusted for Inflation'!S108</f>
        <v>7.3965152220443531E-2</v>
      </c>
      <c r="G108" s="26">
        <f>'[1]HPI Adjusted for Inflation'!T108</f>
        <v>0.66537760088422293</v>
      </c>
    </row>
    <row r="109" spans="1:7">
      <c r="A109" s="16" t="str">
        <f>'[1]HPI Adjusted for Inflation'!A109</f>
        <v>2020-q4</v>
      </c>
      <c r="B109" s="21">
        <f>'[1]HPI Adjusted for Inflation'!H109</f>
        <v>173.10265453766465</v>
      </c>
      <c r="C109" s="22">
        <f>'[1]HPI Adjusted for Inflation'!I109</f>
        <v>9.595716836882319E-2</v>
      </c>
      <c r="D109" s="23">
        <f>'[1]HPI Adjusted for Inflation'!J109</f>
        <v>0.69775063297042628</v>
      </c>
      <c r="E109" s="24">
        <f>'[1]HPI Adjusted for Inflation'!R109</f>
        <v>187.70786224239058</v>
      </c>
      <c r="F109" s="25">
        <f>'[1]HPI Adjusted for Inflation'!S109</f>
        <v>0.10160437329264246</v>
      </c>
      <c r="G109" s="26">
        <f>'[1]HPI Adjusted for Inflation'!T109</f>
        <v>0.70194815706220481</v>
      </c>
    </row>
    <row r="110" spans="1:7">
      <c r="A110" s="16" t="str">
        <f>'[1]HPI Adjusted for Inflation'!A110</f>
        <v>2021-q1</v>
      </c>
      <c r="B110" s="21">
        <f>'[1]HPI Adjusted for Inflation'!H110</f>
        <v>177.08175707708534</v>
      </c>
      <c r="C110" s="22">
        <f>'[1]HPI Adjusted for Inflation'!I110</f>
        <v>0.10874625968683699</v>
      </c>
      <c r="D110" s="23">
        <f>'[1]HPI Adjusted for Inflation'!J110</f>
        <v>0.73677674653869507</v>
      </c>
      <c r="E110" s="24">
        <f>'[1]HPI Adjusted for Inflation'!R110</f>
        <v>192.0798842289602</v>
      </c>
      <c r="F110" s="25">
        <f>'[1]HPI Adjusted for Inflation'!S110</f>
        <v>0.10764612015887294</v>
      </c>
      <c r="G110" s="26">
        <f>'[1]HPI Adjusted for Inflation'!T110</f>
        <v>0.74158930300988468</v>
      </c>
    </row>
    <row r="111" spans="1:7">
      <c r="A111" s="16" t="str">
        <f>'[1]HPI Adjusted for Inflation'!A111</f>
        <v>2021-q2</v>
      </c>
      <c r="B111" s="21">
        <f>'[1]HPI Adjusted for Inflation'!H111</f>
        <v>180.76883668810061</v>
      </c>
      <c r="C111" s="22">
        <f>'[1]HPI Adjusted for Inflation'!I111</f>
        <v>8.5012761672377465E-2</v>
      </c>
      <c r="D111" s="23">
        <f>'[1]HPI Adjusted for Inflation'!J111</f>
        <v>0.77293876704688713</v>
      </c>
      <c r="E111" s="24">
        <f>'[1]HPI Adjusted for Inflation'!R111</f>
        <v>200.04901371059202</v>
      </c>
      <c r="F111" s="25">
        <f>'[1]HPI Adjusted for Inflation'!S111</f>
        <v>0.1090144134770991</v>
      </c>
      <c r="G111" s="26">
        <f>'[1]HPI Adjusted for Inflation'!T111</f>
        <v>0.81384544120583924</v>
      </c>
    </row>
    <row r="112" spans="1:7" ht="14.4" customHeight="1">
      <c r="A112" s="16" t="str">
        <f>'[1]HPI Adjusted for Inflation'!A112</f>
        <v>2021-q3</v>
      </c>
      <c r="B112" s="21">
        <f>'[1]HPI Adjusted for Inflation'!H112</f>
        <v>180.88926223482045</v>
      </c>
      <c r="C112" s="22">
        <f>'[1]HPI Adjusted for Inflation'!I112</f>
        <v>5.937390093980572E-2</v>
      </c>
      <c r="D112" s="23">
        <f>'[1]HPI Adjusted for Inflation'!J112</f>
        <v>0.77411987284053019</v>
      </c>
      <c r="E112" s="24">
        <f>'[1]HPI Adjusted for Inflation'!R112</f>
        <v>204.44551493870316</v>
      </c>
      <c r="F112" s="25">
        <f>'[1]HPI Adjusted for Inflation'!S112</f>
        <v>0.11308602900559808</v>
      </c>
      <c r="G112" s="26">
        <f>'[1]HPI Adjusted for Inflation'!T112</f>
        <v>0.85370854056308954</v>
      </c>
    </row>
    <row r="113" spans="1:7" ht="14.4" customHeight="1">
      <c r="A113" s="16" t="str">
        <f>'[1]HPI Adjusted for Inflation'!A113</f>
        <v>2021-q4</v>
      </c>
      <c r="B113" s="21">
        <f>'[1]HPI Adjusted for Inflation'!H113</f>
        <v>177.78154996254412</v>
      </c>
      <c r="C113" s="22">
        <f>'[1]HPI Adjusted for Inflation'!I113</f>
        <v>2.7029599501961484E-2</v>
      </c>
      <c r="D113" s="23">
        <f>'[1]HPI Adjusted for Inflation'!J113</f>
        <v>0.74364015263381844</v>
      </c>
      <c r="E113" s="24">
        <f>'[1]HPI Adjusted for Inflation'!R113</f>
        <v>204.21889252162936</v>
      </c>
      <c r="F113" s="25">
        <f>'[1]HPI Adjusted for Inflation'!S113</f>
        <v>8.796131436368812E-2</v>
      </c>
      <c r="G113" s="26">
        <f>'[1]HPI Adjusted for Inflation'!T113</f>
        <v>0.85165375393625298</v>
      </c>
    </row>
    <row r="114" spans="1:7" ht="14.4" customHeight="1">
      <c r="A114" s="16" t="str">
        <f>'[1]HPI Adjusted for Inflation'!A114</f>
        <v>2022-q1</v>
      </c>
      <c r="B114" s="21">
        <f>'[1]HPI Adjusted for Inflation'!H114</f>
        <v>182.07916499681153</v>
      </c>
      <c r="C114" s="22">
        <f>'[1]HPI Adjusted for Inflation'!I114</f>
        <v>2.8220907688140725E-2</v>
      </c>
      <c r="D114" s="23">
        <f>'[1]HPI Adjusted for Inflation'!J114</f>
        <v>0.785790162777673</v>
      </c>
      <c r="E114" s="24">
        <f>'[1]HPI Adjusted for Inflation'!R114</f>
        <v>208.15970620631595</v>
      </c>
      <c r="F114" s="25">
        <f>'[1]HPI Adjusted for Inflation'!S114</f>
        <v>8.3714242341944148E-2</v>
      </c>
      <c r="G114" s="26">
        <f>'[1]HPI Adjusted for Inflation'!T114</f>
        <v>0.88738513198219182</v>
      </c>
    </row>
    <row r="115" spans="1:7" ht="14.4" customHeight="1">
      <c r="A115" s="16" t="str">
        <f>'[1]HPI Adjusted for Inflation'!A115</f>
        <v>2022-q2</v>
      </c>
      <c r="B115" s="21">
        <f>'[1]HPI Adjusted for Inflation'!H115</f>
        <v>183.72041411039183</v>
      </c>
      <c r="C115" s="22">
        <f>'[1]HPI Adjusted for Inflation'!I115</f>
        <v>1.6327910697261874E-2</v>
      </c>
      <c r="D115" s="23">
        <f>'[1]HPI Adjusted for Inflation'!J115</f>
        <v>0.80188715290694235</v>
      </c>
      <c r="E115" s="24">
        <f>'[1]HPI Adjusted for Inflation'!R115</f>
        <v>213.81601203934886</v>
      </c>
      <c r="F115" s="25">
        <f>'[1]HPI Adjusted for Inflation'!S115</f>
        <v>6.8818126485109071E-2</v>
      </c>
      <c r="G115" s="26">
        <f>'[1]HPI Adjusted for Inflation'!T115</f>
        <v>0.93867088620318118</v>
      </c>
    </row>
    <row r="116" spans="1:7" ht="14.4" customHeight="1">
      <c r="A116" s="16" t="str">
        <f>'[1]HPI Adjusted for Inflation'!A116</f>
        <v>2022-q3</v>
      </c>
      <c r="B116" s="21">
        <f>'[1]HPI Adjusted for Inflation'!H116</f>
        <v>179.27837829963289</v>
      </c>
      <c r="C116" s="22">
        <f>'[1]HPI Adjusted for Inflation'!I116</f>
        <v>-8.9053596398463841E-3</v>
      </c>
      <c r="D116" s="23">
        <f>'[1]HPI Adjusted for Inflation'!J116</f>
        <v>0.75832069732868679</v>
      </c>
      <c r="E116" s="24">
        <f>'[1]HPI Adjusted for Inflation'!R116</f>
        <v>210.16420468892645</v>
      </c>
      <c r="F116" s="25">
        <f>'[1]HPI Adjusted for Inflation'!S116</f>
        <v>2.7971705576118253E-2</v>
      </c>
      <c r="G116" s="26">
        <f>'[1]HPI Adjusted for Inflation'!T116</f>
        <v>0.90555993008365609</v>
      </c>
    </row>
    <row r="117" spans="1:7" ht="14.4" customHeight="1" thickBot="1">
      <c r="A117" s="16" t="str">
        <f>'[1]HPI Adjusted for Inflation'!A117</f>
        <v>2022-q4</v>
      </c>
      <c r="B117" s="21">
        <f>'[1]HPI Adjusted for Inflation'!H117</f>
        <v>176.85959399362829</v>
      </c>
      <c r="C117" s="22">
        <f>'[1]HPI Adjusted for Inflation'!I117</f>
        <v>-5.1858922880921371E-3</v>
      </c>
      <c r="D117" s="23">
        <f>'[1]HPI Adjusted for Inflation'!J117</f>
        <v>0.73459782261306694</v>
      </c>
      <c r="E117" s="24">
        <f>'[1]HPI Adjusted for Inflation'!R117</f>
        <v>206.5230917181031</v>
      </c>
      <c r="F117" s="25">
        <f>'[1]HPI Adjusted for Inflation'!S117</f>
        <v>1.1282987426002726E-2</v>
      </c>
      <c r="G117" s="26">
        <f>'[1]HPI Adjusted for Inflation'!T117</f>
        <v>0.87254593995922647</v>
      </c>
    </row>
    <row r="118" spans="1:7" ht="13.95" customHeight="1">
      <c r="A118" s="28" t="str">
        <f>'[1]HPI Adjusted for Inflation'!E121</f>
        <v>Peak HPI</v>
      </c>
      <c r="B118" s="29"/>
      <c r="C118" s="29"/>
      <c r="D118" s="30">
        <f>'[1]HPI Adjusted for Inflation'!G121</f>
        <v>204.46530045154569</v>
      </c>
      <c r="E118" s="31"/>
      <c r="F118" s="31"/>
      <c r="G118" s="32">
        <f>MAX(E5:E117)</f>
        <v>213.81601203934886</v>
      </c>
    </row>
    <row r="119" spans="1:7" ht="14.4" customHeight="1">
      <c r="A119" s="33" t="s">
        <v>14</v>
      </c>
      <c r="B119" s="33"/>
      <c r="C119" s="34"/>
      <c r="D119" s="35" t="str">
        <f>'[1]HPI Adjusted for Inflation'!G122</f>
        <v>2006-q2</v>
      </c>
      <c r="E119" s="36"/>
      <c r="F119" s="37"/>
      <c r="G119" s="38" t="str">
        <f>'[1]HPI Adjusted for Inflation'!Q122</f>
        <v>2021-q2</v>
      </c>
    </row>
    <row r="120" spans="1:7" ht="14.4" customHeight="1">
      <c r="A120" s="33" t="s">
        <v>15</v>
      </c>
      <c r="B120" s="33"/>
      <c r="C120" s="34"/>
      <c r="D120" s="35">
        <f>'[1]HPI Adjusted for Inflation'!G125</f>
        <v>1.0053481801838535</v>
      </c>
      <c r="E120" s="36"/>
      <c r="F120" s="37"/>
      <c r="G120" s="38">
        <f>'[1]HPI Adjusted for Inflation'!Q125</f>
        <v>0.81384544120583924</v>
      </c>
    </row>
    <row r="121" spans="1:7" ht="14.4" customHeight="1">
      <c r="A121" s="33" t="s">
        <v>16</v>
      </c>
      <c r="B121" s="33"/>
      <c r="C121" s="34"/>
      <c r="D121" s="35">
        <f>'[1]HPI Adjusted for Inflation'!G126</f>
        <v>-0.13501413881451935</v>
      </c>
      <c r="E121" s="36"/>
      <c r="F121" s="37"/>
      <c r="G121" s="38">
        <f>'[1]HPI Adjusted for Inflation'!Q126</f>
        <v>3.236245901655399E-2</v>
      </c>
    </row>
    <row r="122" spans="1:7" ht="14.4" customHeight="1">
      <c r="A122" s="39" t="s">
        <v>19</v>
      </c>
      <c r="B122" s="39"/>
      <c r="C122" s="39"/>
      <c r="D122" s="39"/>
      <c r="E122" s="39"/>
      <c r="F122" s="39"/>
      <c r="G122" s="39"/>
    </row>
    <row r="123" spans="1:7" ht="28.95" customHeight="1">
      <c r="A123" s="40" t="s">
        <v>17</v>
      </c>
      <c r="B123" s="40"/>
      <c r="C123" s="40"/>
      <c r="D123" s="40"/>
      <c r="E123" s="40"/>
      <c r="F123" s="40"/>
      <c r="G123" s="40"/>
    </row>
    <row r="124" spans="1:7">
      <c r="A124" s="5" t="s">
        <v>18</v>
      </c>
    </row>
  </sheetData>
  <mergeCells count="5">
    <mergeCell ref="A1:G2"/>
    <mergeCell ref="A3:D3"/>
    <mergeCell ref="E3:G3"/>
    <mergeCell ref="A122:G122"/>
    <mergeCell ref="A123:G123"/>
  </mergeCells>
  <pageMargins left="0.7" right="0.7" top="0.3" bottom="0.2" header="0.3" footer="0.3"/>
  <pageSetup scale="89" fitToHeight="2" orientation="portrait" r:id="rId1"/>
  <rowBreaks count="1" manualBreakCount="1">
    <brk id="48" max="16383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3ED3A64-41AC-4C05-99BD-371E1F90FABF}"/>
</file>

<file path=customXml/itemProps2.xml><?xml version="1.0" encoding="utf-8"?>
<ds:datastoreItem xmlns:ds="http://schemas.openxmlformats.org/officeDocument/2006/customXml" ds:itemID="{EAC2CAE1-5E4B-472A-9165-1AE1DC5D321A}"/>
</file>

<file path=customXml/itemProps3.xml><?xml version="1.0" encoding="utf-8"?>
<ds:datastoreItem xmlns:ds="http://schemas.openxmlformats.org/officeDocument/2006/customXml" ds:itemID="{D0DED3F9-EB81-4A93-BFEA-20F4150886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Table1</vt:lpstr>
      <vt:lpstr>Table1!Print_Titles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GitaKrishna Akundi</dc:creator>
  <cp:lastModifiedBy>GitaKrishna Akundi</cp:lastModifiedBy>
  <dcterms:created xsi:type="dcterms:W3CDTF">2023-05-16T20:25:05Z</dcterms:created>
  <dcterms:modified xsi:type="dcterms:W3CDTF">2023-05-16T20:26:45Z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