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Shared Documents/Planning Data Analysis/Redistricting/_Redistricting_21_22/Data/Tables/Working/PFA/"/>
    </mc:Choice>
  </mc:AlternateContent>
  <xr:revisionPtr revIDLastSave="10" documentId="13_ncr:1_{62C8FB75-8A79-4FC1-8F84-31BD03EA1BE0}" xr6:coauthVersionLast="47" xr6:coauthVersionMax="47" xr10:uidLastSave="{A9104DED-7F2C-476B-81A7-16010E7E9E62}"/>
  <bookViews>
    <workbookView xWindow="-120" yWindow="-120" windowWidth="25440" windowHeight="15390" xr2:uid="{4E5E978D-A9EA-40AF-8624-DBF64E7E6D2E}"/>
  </bookViews>
  <sheets>
    <sheet name="PFA" sheetId="1" r:id="rId1"/>
  </sheets>
  <definedNames>
    <definedName name="_xlnm.Print_Area" localSheetId="0">PFA!$B$1:$G$42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<sst xmlns="http://schemas.openxmlformats.org/spreadsheetml/2006/main" count="40" uniqueCount="40">
  <si>
    <t>Region</t>
  </si>
  <si>
    <t>Total Population</t>
  </si>
  <si>
    <t>Inside PFA</t>
  </si>
  <si>
    <t>Outside PFA</t>
  </si>
  <si>
    <t>Percent in PFA</t>
  </si>
  <si>
    <t>Percent Out of PFA</t>
  </si>
  <si>
    <t>Maryland</t>
  </si>
  <si>
    <t>Baltimore Region</t>
  </si>
  <si>
    <t>Anne Arundel</t>
  </si>
  <si>
    <t>Baltimore County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</si>
  <si>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</si>
  <si>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</si>
  <si>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</si>
  <si>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</si>
  <si>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</si>
  <si>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</si>
  <si>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</si>
  <si>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</si>
  <si>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</si>
  <si>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</si>
  <si>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</si>
  <si>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</si>
  <si>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</si>
  <si>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</si>
  <si>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</si>
  <si>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</si>
  <si>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</si>
  <si>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</si>
  <si>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</si>
  <si>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</si>
  <si>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</si>
  <si>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</si>
  <si>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</si>
  <si>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</si>
  <si>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</si>
  <si>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</si>
  <si>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</si>
  <si>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Source: U.S. Census Bureau's 2020 Census Data</t>
  </si>
  <si>
    <t>Prepared by the Maryland Department of Planning from U.S. Census Bureau's P.L. 94-171 data. Released August, 12 2021</t>
  </si>
  <si>
    <t>Total Population Inside and Outside of PFA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</si>
</sst>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9" xfId="0" applyNumberFormat="1" applyFont="1" applyBorder="1"/>
    <xf numFmtId="164" fontId="1" fillId="0" borderId="10" xfId="0" applyNumberFormat="1" applyFont="1" applyBorder="1"/>
    <xf numFmtId="164" fontId="1" fillId="0" borderId="9" xfId="0" applyNumberFormat="1" applyFont="1" applyBorder="1"/>
    <xf numFmtId="0" fontId="0" fillId="0" borderId="10" xfId="0" applyBorder="1"/>
    <xf numFmtId="0" fontId="0" fillId="0" borderId="11" xfId="0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9" xfId="0" applyNumberFormat="1" applyBorder="1"/>
    <xf numFmtId="164" fontId="2" fillId="0" borderId="10" xfId="0" applyNumberFormat="1" applyFont="1" applyBorder="1"/>
    <xf numFmtId="164" fontId="2" fillId="0" borderId="9" xfId="0" applyNumberFormat="1" applyFont="1" applyBorder="1"/>
    <xf numFmtId="0" fontId="2" fillId="0" borderId="5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9" xfId="0" applyNumberFormat="1" applyFont="1" applyBorder="1"/>
    <xf numFmtId="0" fontId="2" fillId="0" borderId="12" xfId="0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164" fontId="2" fillId="0" borderId="13" xfId="0" applyNumberFormat="1" applyFont="1" applyBorder="1"/>
    <xf numFmtId="164" fontId="2" fillId="0" borderId="15" xfId="0" applyNumberFormat="1" applyFont="1" applyBorder="1"/>
    <xf numFmtId="0" fontId="3" fillId="0" borderId="0" xfId="0" applyFont="1"/>
    <xf numFmtId="0" fontId="4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89E8-9653-42D1-846A-0814BC13519F}">
  <sheetPr>
    <pageSetUpPr fitToPage="1"/>
  </sheetPr>
  <dimension ref="B1:I42"/>
  <sheetViews>
    <sheetView tabSelected="1" view="pageBreakPreview" zoomScale="60" zoomScaleNormal="100" workbookViewId="0">
      <selection activeCell="I6" sqref="I6"/>
    </sheetView>
  </sheetViews>
  <sheetFormatPr defaultRowHeight="15" x14ac:dyDescent="0.25"/>
  <cols>
    <col min="2" max="2" width="28.5703125" customWidth="1"/>
    <col min="3" max="7" width="12.7109375" customWidth="1"/>
  </cols>
  <sheetData>
    <row r="1" spans="2:7" ht="15.75" thickBot="1" x14ac:dyDescent="0.3">
      <c r="B1" s="34" t="s">
        <v>39</v>
      </c>
      <c r="C1" s="34"/>
      <c r="D1" s="34"/>
      <c r="E1" s="34"/>
      <c r="F1" s="34"/>
      <c r="G1" s="34"/>
    </row>
    <row r="2" spans="2:7" ht="33" customHeight="1" thickBot="1" x14ac:dyDescent="0.3">
      <c r="B2" s="1" t="s">
        <v>0</v>
      </c>
      <c r="C2" s="2" t="s">
        <v>1</v>
      </c>
      <c r="D2" s="3" t="s">
        <v>2</v>
      </c>
      <c r="E2" s="4" t="s">
        <v>3</v>
      </c>
      <c r="F2" s="2" t="s">
        <v>4</v>
      </c>
      <c r="G2" s="4" t="s">
        <v>5</v>
      </c>
    </row>
    <row r="3" spans="2:7" x14ac:dyDescent="0.25">
      <c r="B3" s="5"/>
      <c r="C3" s="6"/>
      <c r="D3" s="7"/>
      <c r="E3" s="8"/>
      <c r="F3" s="6"/>
      <c r="G3" s="9"/>
    </row>
    <row r="4" spans="2:7" x14ac:dyDescent="0.25">
      <c r="B4" s="10" t="s">
        <v>6</v>
      </c>
      <c r="C4" s="11">
        <v>6177224</v>
      </c>
      <c r="D4" s="12">
        <v>5254884</v>
      </c>
      <c r="E4" s="13">
        <v>922340</v>
      </c>
      <c r="F4" s="14">
        <f>D4/C4</f>
        <v>0.85068697524972381</v>
      </c>
      <c r="G4" s="15">
        <f>E4/C4</f>
        <v>0.14931302475027616</v>
      </c>
    </row>
    <row r="5" spans="2:7" x14ac:dyDescent="0.25">
      <c r="B5" s="5"/>
      <c r="C5" s="16"/>
      <c r="D5" s="17"/>
      <c r="E5" s="9"/>
      <c r="F5" s="14"/>
      <c r="G5" s="15"/>
    </row>
    <row r="6" spans="2:7" x14ac:dyDescent="0.25">
      <c r="B6" s="10" t="s">
        <v>7</v>
      </c>
      <c r="C6" s="11">
        <v>2794636</v>
      </c>
      <c r="D6" s="12">
        <v>2440295</v>
      </c>
      <c r="E6" s="13">
        <v>354341</v>
      </c>
      <c r="F6" s="14">
        <v>0.87320674320376612</v>
      </c>
      <c r="G6" s="15">
        <v>0.12679325679623393</v>
      </c>
    </row>
    <row r="7" spans="2:7" x14ac:dyDescent="0.25">
      <c r="B7" s="5" t="s">
        <v>8</v>
      </c>
      <c r="C7" s="18">
        <v>588261</v>
      </c>
      <c r="D7" s="19">
        <v>493112</v>
      </c>
      <c r="E7" s="20">
        <v>95149</v>
      </c>
      <c r="F7" s="21">
        <v>0.83825376831032483</v>
      </c>
      <c r="G7" s="22">
        <v>0.16174623168967517</v>
      </c>
    </row>
    <row r="8" spans="2:7" x14ac:dyDescent="0.25">
      <c r="B8" s="5" t="s">
        <v>9</v>
      </c>
      <c r="C8" s="18">
        <v>854535</v>
      </c>
      <c r="D8" s="19">
        <v>776629</v>
      </c>
      <c r="E8" s="20">
        <v>77906</v>
      </c>
      <c r="F8" s="21">
        <v>0.90883228890566214</v>
      </c>
      <c r="G8" s="22">
        <v>9.1167711094337855E-2</v>
      </c>
    </row>
    <row r="9" spans="2:7" x14ac:dyDescent="0.25">
      <c r="B9" s="5" t="s">
        <v>10</v>
      </c>
      <c r="C9" s="18">
        <v>172891</v>
      </c>
      <c r="D9" s="19">
        <v>97995</v>
      </c>
      <c r="E9" s="20">
        <v>74896</v>
      </c>
      <c r="F9" s="21">
        <v>0.56680220485739574</v>
      </c>
      <c r="G9" s="22">
        <v>0.43319779514260431</v>
      </c>
    </row>
    <row r="10" spans="2:7" x14ac:dyDescent="0.25">
      <c r="B10" s="5" t="s">
        <v>11</v>
      </c>
      <c r="C10" s="18">
        <v>260924</v>
      </c>
      <c r="D10" s="19">
        <v>200411</v>
      </c>
      <c r="E10" s="20">
        <v>60513</v>
      </c>
      <c r="F10" s="21">
        <v>0.76808189357820666</v>
      </c>
      <c r="G10" s="22">
        <v>0.23191810642179331</v>
      </c>
    </row>
    <row r="11" spans="2:7" x14ac:dyDescent="0.25">
      <c r="B11" s="5" t="s">
        <v>12</v>
      </c>
      <c r="C11" s="18">
        <v>332317</v>
      </c>
      <c r="D11" s="19">
        <v>286440</v>
      </c>
      <c r="E11" s="20">
        <v>45877</v>
      </c>
      <c r="F11" s="21">
        <v>0.86194807969498999</v>
      </c>
      <c r="G11" s="22">
        <v>0.13805192030500998</v>
      </c>
    </row>
    <row r="12" spans="2:7" x14ac:dyDescent="0.25">
      <c r="B12" s="5" t="s">
        <v>13</v>
      </c>
      <c r="C12" s="18">
        <v>585708</v>
      </c>
      <c r="D12" s="19">
        <v>585708</v>
      </c>
      <c r="E12" s="20">
        <v>0</v>
      </c>
      <c r="F12" s="21">
        <v>1</v>
      </c>
      <c r="G12" s="22">
        <v>0</v>
      </c>
    </row>
    <row r="13" spans="2:7" x14ac:dyDescent="0.25">
      <c r="B13" s="5"/>
      <c r="C13" s="18"/>
      <c r="D13" s="19"/>
      <c r="E13" s="20"/>
      <c r="F13" s="14"/>
      <c r="G13" s="15"/>
    </row>
    <row r="14" spans="2:7" x14ac:dyDescent="0.25">
      <c r="B14" s="10" t="s">
        <v>14</v>
      </c>
      <c r="C14" s="11">
        <v>2300979</v>
      </c>
      <c r="D14" s="12">
        <v>2118133</v>
      </c>
      <c r="E14" s="13">
        <v>182846</v>
      </c>
      <c r="F14" s="14">
        <v>0.92053556334064757</v>
      </c>
      <c r="G14" s="15">
        <v>7.9464436659352392E-2</v>
      </c>
    </row>
    <row r="15" spans="2:7" x14ac:dyDescent="0.25">
      <c r="B15" s="5" t="s">
        <v>15</v>
      </c>
      <c r="C15" s="18">
        <v>271717</v>
      </c>
      <c r="D15" s="19">
        <v>202831</v>
      </c>
      <c r="E15" s="20">
        <v>68886</v>
      </c>
      <c r="F15" s="21">
        <v>0.74647887323943662</v>
      </c>
      <c r="G15" s="22">
        <v>0.25352112676056338</v>
      </c>
    </row>
    <row r="16" spans="2:7" x14ac:dyDescent="0.25">
      <c r="B16" s="5" t="s">
        <v>16</v>
      </c>
      <c r="C16" s="18">
        <v>1062061</v>
      </c>
      <c r="D16" s="19">
        <v>992393</v>
      </c>
      <c r="E16" s="20">
        <v>69668</v>
      </c>
      <c r="F16" s="21">
        <v>0.9344030145161154</v>
      </c>
      <c r="G16" s="22">
        <v>6.5596985483884637E-2</v>
      </c>
    </row>
    <row r="17" spans="2:7" x14ac:dyDescent="0.25">
      <c r="B17" s="5" t="s">
        <v>17</v>
      </c>
      <c r="C17" s="18">
        <v>967201</v>
      </c>
      <c r="D17" s="19">
        <v>922909</v>
      </c>
      <c r="E17" s="20">
        <v>44292</v>
      </c>
      <c r="F17" s="21">
        <v>0.95420600268196576</v>
      </c>
      <c r="G17" s="22">
        <v>4.5793997318034206E-2</v>
      </c>
    </row>
    <row r="18" spans="2:7" x14ac:dyDescent="0.25">
      <c r="B18" s="5"/>
      <c r="C18" s="18"/>
      <c r="D18" s="19"/>
      <c r="E18" s="20"/>
      <c r="F18" s="21"/>
      <c r="G18" s="22"/>
    </row>
    <row r="19" spans="2:7" x14ac:dyDescent="0.25">
      <c r="B19" s="10" t="s">
        <v>18</v>
      </c>
      <c r="C19" s="11">
        <v>373177</v>
      </c>
      <c r="D19" s="12">
        <v>208368</v>
      </c>
      <c r="E19" s="13">
        <v>164809</v>
      </c>
      <c r="F19" s="14">
        <v>0.5583623856775739</v>
      </c>
      <c r="G19" s="15">
        <v>0.4416376143224261</v>
      </c>
    </row>
    <row r="20" spans="2:7" x14ac:dyDescent="0.25">
      <c r="B20" s="23" t="s">
        <v>19</v>
      </c>
      <c r="C20" s="24">
        <v>92783</v>
      </c>
      <c r="D20" s="25">
        <v>41397</v>
      </c>
      <c r="E20" s="26">
        <v>51386</v>
      </c>
      <c r="F20" s="21">
        <v>0.44617009581496608</v>
      </c>
      <c r="G20" s="22">
        <v>0.55382990418503386</v>
      </c>
    </row>
    <row r="21" spans="2:7" x14ac:dyDescent="0.25">
      <c r="B21" s="23" t="s">
        <v>20</v>
      </c>
      <c r="C21" s="24">
        <v>166617</v>
      </c>
      <c r="D21" s="25">
        <v>109111</v>
      </c>
      <c r="E21" s="26">
        <v>57506</v>
      </c>
      <c r="F21" s="21">
        <v>0.65486114862228939</v>
      </c>
      <c r="G21" s="22">
        <v>0.34513885137771055</v>
      </c>
    </row>
    <row r="22" spans="2:7" x14ac:dyDescent="0.25">
      <c r="B22" s="23" t="s">
        <v>21</v>
      </c>
      <c r="C22" s="24">
        <v>113777</v>
      </c>
      <c r="D22" s="25">
        <v>57860</v>
      </c>
      <c r="E22" s="26">
        <v>55917</v>
      </c>
      <c r="F22" s="21">
        <v>0.50853863258830867</v>
      </c>
      <c r="G22" s="22">
        <v>0.49146136741169127</v>
      </c>
    </row>
    <row r="23" spans="2:7" x14ac:dyDescent="0.25">
      <c r="B23" s="5"/>
      <c r="C23" s="18"/>
      <c r="D23" s="19"/>
      <c r="E23" s="20"/>
      <c r="F23" s="21"/>
      <c r="G23" s="22"/>
    </row>
    <row r="24" spans="2:7" x14ac:dyDescent="0.25">
      <c r="B24" s="10" t="s">
        <v>22</v>
      </c>
      <c r="C24" s="11">
        <v>251617</v>
      </c>
      <c r="D24" s="12">
        <v>193520</v>
      </c>
      <c r="E24" s="13">
        <v>58097</v>
      </c>
      <c r="F24" s="14">
        <v>0.7691054261039596</v>
      </c>
      <c r="G24" s="15">
        <v>0.2308945738960404</v>
      </c>
    </row>
    <row r="25" spans="2:7" x14ac:dyDescent="0.25">
      <c r="B25" s="23" t="s">
        <v>23</v>
      </c>
      <c r="C25" s="24">
        <v>68106</v>
      </c>
      <c r="D25" s="25">
        <v>60577</v>
      </c>
      <c r="E25" s="26">
        <v>7529</v>
      </c>
      <c r="F25" s="21">
        <v>0.88945173699820868</v>
      </c>
      <c r="G25" s="22">
        <v>0.11054826300179132</v>
      </c>
    </row>
    <row r="26" spans="2:7" x14ac:dyDescent="0.25">
      <c r="B26" s="23" t="s">
        <v>24</v>
      </c>
      <c r="C26" s="24">
        <v>28806</v>
      </c>
      <c r="D26" s="25">
        <v>9712</v>
      </c>
      <c r="E26" s="26">
        <v>19094</v>
      </c>
      <c r="F26" s="21">
        <v>0.33715198222592513</v>
      </c>
      <c r="G26" s="22">
        <v>0.66284801777407487</v>
      </c>
    </row>
    <row r="27" spans="2:7" x14ac:dyDescent="0.25">
      <c r="B27" s="23" t="s">
        <v>25</v>
      </c>
      <c r="C27" s="24">
        <v>154705</v>
      </c>
      <c r="D27" s="25">
        <v>123231</v>
      </c>
      <c r="E27" s="26">
        <v>31474</v>
      </c>
      <c r="F27" s="21">
        <v>0.7965547332019004</v>
      </c>
      <c r="G27" s="22">
        <v>0.2034452667980996</v>
      </c>
    </row>
    <row r="28" spans="2:7" x14ac:dyDescent="0.25">
      <c r="B28" s="5"/>
      <c r="C28" s="18"/>
      <c r="D28" s="19"/>
      <c r="E28" s="20"/>
      <c r="F28" s="21"/>
      <c r="G28" s="22"/>
    </row>
    <row r="29" spans="2:7" x14ac:dyDescent="0.25">
      <c r="B29" s="10" t="s">
        <v>26</v>
      </c>
      <c r="C29" s="11">
        <v>243616</v>
      </c>
      <c r="D29" s="12">
        <v>133183</v>
      </c>
      <c r="E29" s="13">
        <v>110433</v>
      </c>
      <c r="F29" s="14">
        <v>0.54669233547878626</v>
      </c>
      <c r="G29" s="15">
        <v>0.45330766452121374</v>
      </c>
    </row>
    <row r="30" spans="2:7" x14ac:dyDescent="0.25">
      <c r="B30" s="23" t="s">
        <v>27</v>
      </c>
      <c r="C30" s="24">
        <v>33293</v>
      </c>
      <c r="D30" s="25">
        <v>13491</v>
      </c>
      <c r="E30" s="26">
        <v>19802</v>
      </c>
      <c r="F30" s="21">
        <v>0.40522031658306551</v>
      </c>
      <c r="G30" s="22">
        <v>0.59477968341693455</v>
      </c>
    </row>
    <row r="31" spans="2:7" x14ac:dyDescent="0.25">
      <c r="B31" s="23" t="s">
        <v>28</v>
      </c>
      <c r="C31" s="24">
        <v>103725</v>
      </c>
      <c r="D31" s="25">
        <v>61635</v>
      </c>
      <c r="E31" s="26">
        <v>42090</v>
      </c>
      <c r="F31" s="21">
        <v>0.59421547360809834</v>
      </c>
      <c r="G31" s="22">
        <v>0.40578452639190166</v>
      </c>
    </row>
    <row r="32" spans="2:7" x14ac:dyDescent="0.25">
      <c r="B32" s="23" t="s">
        <v>29</v>
      </c>
      <c r="C32" s="24">
        <v>19198</v>
      </c>
      <c r="D32" s="25">
        <v>11508</v>
      </c>
      <c r="E32" s="26">
        <v>7690</v>
      </c>
      <c r="F32" s="21">
        <v>0.59943744140014588</v>
      </c>
      <c r="G32" s="22">
        <v>0.40056255859985412</v>
      </c>
    </row>
    <row r="33" spans="2:9" x14ac:dyDescent="0.25">
      <c r="B33" s="23" t="s">
        <v>30</v>
      </c>
      <c r="C33" s="24">
        <v>49874</v>
      </c>
      <c r="D33" s="25">
        <v>20120</v>
      </c>
      <c r="E33" s="26">
        <v>29754</v>
      </c>
      <c r="F33" s="21">
        <v>0.40341660985683925</v>
      </c>
      <c r="G33" s="22">
        <v>0.59658339014316075</v>
      </c>
    </row>
    <row r="34" spans="2:9" x14ac:dyDescent="0.25">
      <c r="B34" s="23" t="s">
        <v>31</v>
      </c>
      <c r="C34" s="24">
        <v>37526</v>
      </c>
      <c r="D34" s="25">
        <v>26429</v>
      </c>
      <c r="E34" s="26">
        <v>11097</v>
      </c>
      <c r="F34" s="21">
        <v>0.70428502904652779</v>
      </c>
      <c r="G34" s="22">
        <v>0.29571497095347227</v>
      </c>
    </row>
    <row r="35" spans="2:9" x14ac:dyDescent="0.25">
      <c r="B35" s="5"/>
      <c r="C35" s="18"/>
      <c r="D35" s="19"/>
      <c r="E35" s="20"/>
      <c r="F35" s="21"/>
      <c r="G35" s="22"/>
    </row>
    <row r="36" spans="2:9" x14ac:dyDescent="0.25">
      <c r="B36" s="10" t="s">
        <v>32</v>
      </c>
      <c r="C36" s="11">
        <v>213199</v>
      </c>
      <c r="D36" s="12">
        <v>161385</v>
      </c>
      <c r="E36" s="13">
        <v>51814</v>
      </c>
      <c r="F36" s="14">
        <v>0.75696884131726694</v>
      </c>
      <c r="G36" s="15">
        <v>0.24303115868273303</v>
      </c>
    </row>
    <row r="37" spans="2:9" x14ac:dyDescent="0.25">
      <c r="B37" s="23" t="s">
        <v>33</v>
      </c>
      <c r="C37" s="24">
        <v>32531</v>
      </c>
      <c r="D37" s="25">
        <v>20283</v>
      </c>
      <c r="E37" s="26">
        <v>12248</v>
      </c>
      <c r="F37" s="21">
        <v>0.62349758691709445</v>
      </c>
      <c r="G37" s="22">
        <v>0.37650241308290555</v>
      </c>
    </row>
    <row r="38" spans="2:9" x14ac:dyDescent="0.25">
      <c r="B38" s="23" t="s">
        <v>34</v>
      </c>
      <c r="C38" s="24">
        <v>24620</v>
      </c>
      <c r="D38" s="25">
        <v>18022</v>
      </c>
      <c r="E38" s="26">
        <v>6598</v>
      </c>
      <c r="F38" s="21">
        <v>0.7320064987814785</v>
      </c>
      <c r="G38" s="22">
        <v>0.2679935012185215</v>
      </c>
    </row>
    <row r="39" spans="2:9" x14ac:dyDescent="0.25">
      <c r="B39" s="23" t="s">
        <v>35</v>
      </c>
      <c r="C39" s="24">
        <v>103588</v>
      </c>
      <c r="D39" s="25">
        <v>85750</v>
      </c>
      <c r="E39" s="26">
        <v>17838</v>
      </c>
      <c r="F39" s="21">
        <v>0.82779858670888518</v>
      </c>
      <c r="G39" s="22">
        <v>0.1722014132911148</v>
      </c>
    </row>
    <row r="40" spans="2:9" ht="15.75" thickBot="1" x14ac:dyDescent="0.3">
      <c r="B40" s="27" t="s">
        <v>36</v>
      </c>
      <c r="C40" s="28">
        <v>52460</v>
      </c>
      <c r="D40" s="29">
        <v>37330</v>
      </c>
      <c r="E40" s="30">
        <v>15130</v>
      </c>
      <c r="F40" s="31">
        <v>0.71158978269157458</v>
      </c>
      <c r="G40" s="32">
        <v>0.28841021730842548</v>
      </c>
    </row>
    <row r="41" spans="2:9" x14ac:dyDescent="0.25">
      <c r="B41" s="33" t="s">
        <v>37</v>
      </c>
      <c r="C41" s="33"/>
      <c r="D41" s="33"/>
      <c r="E41" s="33"/>
      <c r="F41" s="33"/>
      <c r="G41" s="33"/>
      <c r="H41" s="33"/>
      <c r="I41" s="33"/>
    </row>
    <row r="42" spans="2:9" x14ac:dyDescent="0.25">
      <c r="B42" s="33" t="s">
        <v>38</v>
      </c>
      <c r="C42" s="33"/>
      <c r="D42" s="33"/>
      <c r="E42" s="33"/>
      <c r="F42" s="33"/>
      <c r="G42" s="33"/>
      <c r="H42" s="33"/>
      <c r="I42" s="33"/>
    </row>
  </sheetData>
  <mergeCells count="1">
    <mergeCell ref="B1:G1"/>
  </mergeCells>
  <pageMargins left="0.7" right="0.7" top="0.75" bottom="0.75" header="0.3" footer="0.3"/>
  <pageSetup scale="98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82F6C-E5B8-483F-9252-77961274CC81}"/>
</file>

<file path=customXml/itemProps2.xml><?xml version="1.0" encoding="utf-8"?>
<ds:datastoreItem xmlns:ds="http://schemas.openxmlformats.org/officeDocument/2006/customXml" ds:itemID="{A0295154-FF9C-43D0-9D78-390F6BC2B1C2}"/>
</file>

<file path=customXml/itemProps3.xml><?xml version="1.0" encoding="utf-8"?>
<ds:datastoreItem xmlns:ds="http://schemas.openxmlformats.org/officeDocument/2006/customXml" ds:itemID="{77F0E47F-7B84-46D0-9823-98FC4F23F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PFA</vt:lpstr>
      <vt:lpstr>PFA!Print_Area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Travis Beal</cp:lastModifiedBy>
  <cp:revision/>
  <cp:lastPrinted>2021-10-07T17:11:52Z</cp:lastPrinted>
  <dcterms:created xsi:type="dcterms:W3CDTF">2021-10-06T17:45:30Z</dcterms:created>
  <dcterms:modified xsi:type="dcterms:W3CDTF">2021-10-07T17:12:15Z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TaxKeyword">
    <vt:lpwstr/>
  </property>
</Properties>
</file>