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30AF9C94-1A0E-4C3A-9257-20C0833A62DD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<sst xmlns="http://schemas.openxmlformats.org/spreadsheetml/2006/main" count="192" uniqueCount="43">
  <si>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</si>
  <si>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</si>
  <si>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</si>
  <si>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</si>
  <si>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</si>
  <si>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</si>
  <si>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</si>
  <si>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</si>
  <si>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</si>
  <si>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</si>
  <si>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</si>
  <si>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</si>
  <si>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</si>
  <si>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</si>
  <si>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</si>
  <si>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</si>
  <si>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</si>
  <si>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</si>
  <si>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</si>
  <si>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</si>
  <si>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</si>
  <si>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</si>
  <si>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</si>
  <si>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</si>
  <si>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</si>
  <si>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</si>
  <si>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</si>
  <si>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</si>
  <si>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</si>
  <si>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</si>
  <si>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</si>
  <si>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</si>
  <si>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</si>
  <si>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</si>
  <si>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</si>
  <si>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</si>
  <si>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</si>
  <si>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</si>
  <si>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</si>
  <si>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</si>
  <si>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</si>
  <si>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</si>
  <si>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Queen Anne's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</si>
</sst>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zoomScaleNormal="100" zoomScaleSheetLayoutView="100" workbookViewId="0"/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2"/>
      <c r="E2" s="42"/>
      <c r="F2" s="42"/>
      <c r="G2" s="42"/>
      <c r="H2" s="42"/>
      <c r="I2" s="42"/>
      <c r="J2" s="42"/>
      <c r="K2" s="42"/>
    </row>
    <row r="3" spans="2:11" ht="15" customHeight="1" x14ac:dyDescent="0.25">
      <c r="C3" s="32" t="s">
        <v>42</v>
      </c>
      <c r="D3" s="42" t="str">
        <f ca="1">$D$3</f>
        <v>Age, Race, Sex and Hispanic origin for Migrants, 2011 to 2015 (Total Net Migration)*</v>
      </c>
      <c r="E3" s="42"/>
      <c r="F3" s="42"/>
      <c r="G3" s="42"/>
      <c r="H3" s="42"/>
      <c r="I3" s="42"/>
      <c r="J3" s="42"/>
      <c r="K3" s="42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2375</v>
      </c>
      <c r="E8" s="18">
        <v>399.17665262387277</v>
      </c>
      <c r="F8" s="19">
        <v>1</v>
      </c>
      <c r="G8" s="3">
        <v>2012</v>
      </c>
      <c r="H8" s="18">
        <v>350.38692897994929</v>
      </c>
      <c r="I8" s="19">
        <v>1</v>
      </c>
      <c r="J8" s="18">
        <v>363</v>
      </c>
      <c r="K8" s="20">
        <v>322.88334765534842</v>
      </c>
    </row>
    <row r="9" spans="2:11" ht="15" customHeight="1" x14ac:dyDescent="0.25">
      <c r="C9" s="21" t="s">
        <v>13</v>
      </c>
      <c r="D9" s="3">
        <v>65</v>
      </c>
      <c r="E9" s="18">
        <v>41.521078984053389</v>
      </c>
      <c r="F9" s="19">
        <v>2.736842105263158E-2</v>
      </c>
      <c r="G9" s="3">
        <v>100</v>
      </c>
      <c r="H9" s="18">
        <v>72.228803118977396</v>
      </c>
      <c r="I9" s="19">
        <v>4.9701789264413522E-2</v>
      </c>
      <c r="J9" s="18">
        <v>-35</v>
      </c>
      <c r="K9" s="20">
        <v>50.645996415418999</v>
      </c>
    </row>
    <row r="10" spans="2:11" ht="15" customHeight="1" x14ac:dyDescent="0.25">
      <c r="C10" s="21" t="s">
        <v>15</v>
      </c>
      <c r="D10" s="3">
        <v>399</v>
      </c>
      <c r="E10" s="18">
        <v>186.65208276362733</v>
      </c>
      <c r="F10" s="19">
        <v>0.16800000000000001</v>
      </c>
      <c r="G10" s="3">
        <v>338</v>
      </c>
      <c r="H10" s="18">
        <v>144.63056385149025</v>
      </c>
      <c r="I10" s="19">
        <v>0.1679920477137177</v>
      </c>
      <c r="J10" s="18">
        <v>61</v>
      </c>
      <c r="K10" s="20">
        <v>143.54358779411612</v>
      </c>
    </row>
    <row r="11" spans="2:11" ht="15" customHeight="1" x14ac:dyDescent="0.25">
      <c r="C11" s="21" t="s">
        <v>16</v>
      </c>
      <c r="D11" s="3">
        <v>143</v>
      </c>
      <c r="E11" s="18">
        <v>110.61193425666147</v>
      </c>
      <c r="F11" s="19">
        <v>6.0210526315789471E-2</v>
      </c>
      <c r="G11" s="3">
        <v>90</v>
      </c>
      <c r="H11" s="18">
        <v>57.148928248918196</v>
      </c>
      <c r="I11" s="19">
        <v>4.4731610337972169E-2</v>
      </c>
      <c r="J11" s="18">
        <v>53</v>
      </c>
      <c r="K11" s="20">
        <v>75.685721587694928</v>
      </c>
    </row>
    <row r="12" spans="2:11" ht="15" customHeight="1" x14ac:dyDescent="0.25">
      <c r="C12" s="21" t="s">
        <v>17</v>
      </c>
      <c r="D12" s="3">
        <v>169</v>
      </c>
      <c r="E12" s="18">
        <v>71.99305522062528</v>
      </c>
      <c r="F12" s="19">
        <v>1.1818181818181819</v>
      </c>
      <c r="G12" s="3">
        <v>369</v>
      </c>
      <c r="H12" s="18">
        <v>153.26773959317077</v>
      </c>
      <c r="I12" s="19">
        <v>0.18339960238568589</v>
      </c>
      <c r="J12" s="18">
        <v>-200</v>
      </c>
      <c r="K12" s="20">
        <v>102.93859544075443</v>
      </c>
    </row>
    <row r="13" spans="2:11" ht="15" customHeight="1" x14ac:dyDescent="0.25">
      <c r="C13" s="21" t="s">
        <v>40</v>
      </c>
      <c r="D13" s="3">
        <v>156</v>
      </c>
      <c r="E13" s="18">
        <v>78.262379212492647</v>
      </c>
      <c r="F13" s="19">
        <v>1.0909090909090908</v>
      </c>
      <c r="G13" s="3">
        <v>371</v>
      </c>
      <c r="H13" s="18">
        <v>183.4747939091362</v>
      </c>
      <c r="I13" s="19">
        <v>0.18439363817097415</v>
      </c>
      <c r="J13" s="18">
        <v>-215</v>
      </c>
      <c r="K13" s="20">
        <v>121.2579306278724</v>
      </c>
    </row>
    <row r="14" spans="2:11" ht="15" customHeight="1" x14ac:dyDescent="0.25">
      <c r="C14" s="21" t="s">
        <v>18</v>
      </c>
      <c r="D14" s="3">
        <v>345</v>
      </c>
      <c r="E14" s="18">
        <v>189.42808661864268</v>
      </c>
      <c r="F14" s="19">
        <v>2.4125874125874125</v>
      </c>
      <c r="G14" s="3">
        <v>165</v>
      </c>
      <c r="H14" s="18">
        <v>117.38824472663353</v>
      </c>
      <c r="I14" s="19">
        <v>8.2007952286282312E-2</v>
      </c>
      <c r="J14" s="18">
        <v>180</v>
      </c>
      <c r="K14" s="20">
        <v>135.47232146164507</v>
      </c>
    </row>
    <row r="15" spans="2:11" ht="15" customHeight="1" x14ac:dyDescent="0.25">
      <c r="C15" s="21" t="s">
        <v>19</v>
      </c>
      <c r="D15" s="3">
        <v>308</v>
      </c>
      <c r="E15" s="18">
        <v>188.10635289643992</v>
      </c>
      <c r="F15" s="19">
        <v>0.89275362318840579</v>
      </c>
      <c r="G15" s="3">
        <v>38</v>
      </c>
      <c r="H15" s="18">
        <v>43.863424398922618</v>
      </c>
      <c r="I15" s="19">
        <v>1.8886679920477135E-2</v>
      </c>
      <c r="J15" s="18">
        <v>270</v>
      </c>
      <c r="K15" s="20">
        <v>117.41810897434708</v>
      </c>
    </row>
    <row r="16" spans="2:11" ht="15" customHeight="1" x14ac:dyDescent="0.25">
      <c r="C16" s="21" t="s">
        <v>20</v>
      </c>
      <c r="D16" s="3">
        <v>192</v>
      </c>
      <c r="E16" s="18">
        <v>82.655913279087287</v>
      </c>
      <c r="F16" s="19">
        <v>0.55652173913043479</v>
      </c>
      <c r="G16" s="3">
        <v>61</v>
      </c>
      <c r="H16" s="18">
        <v>49.70915408654627</v>
      </c>
      <c r="I16" s="19">
        <v>3.0318091451292245E-2</v>
      </c>
      <c r="J16" s="18">
        <v>131</v>
      </c>
      <c r="K16" s="20">
        <v>58.633471508313512</v>
      </c>
    </row>
    <row r="17" spans="3:11" ht="15" customHeight="1" x14ac:dyDescent="0.25">
      <c r="C17" s="21" t="s">
        <v>39</v>
      </c>
      <c r="D17" s="3">
        <v>102</v>
      </c>
      <c r="E17" s="18">
        <v>57.026309717533017</v>
      </c>
      <c r="F17" s="19">
        <v>0.29565217391304349</v>
      </c>
      <c r="G17" s="3">
        <v>48</v>
      </c>
      <c r="H17" s="18">
        <v>39.761790704142086</v>
      </c>
      <c r="I17" s="19">
        <v>2.3856858846918488E-2</v>
      </c>
      <c r="J17" s="18">
        <v>54</v>
      </c>
      <c r="K17" s="20">
        <v>42.261265262941528</v>
      </c>
    </row>
    <row r="18" spans="3:11" ht="15" customHeight="1" x14ac:dyDescent="0.25">
      <c r="C18" s="21" t="s">
        <v>21</v>
      </c>
      <c r="D18" s="3">
        <v>127</v>
      </c>
      <c r="E18" s="18">
        <v>60.737138556240865</v>
      </c>
      <c r="F18" s="19">
        <v>1.2450980392156863</v>
      </c>
      <c r="G18" s="3">
        <v>146</v>
      </c>
      <c r="H18" s="18">
        <v>87.028730888138298</v>
      </c>
      <c r="I18" s="19">
        <v>7.2564612326043734E-2</v>
      </c>
      <c r="J18" s="18">
        <v>-19</v>
      </c>
      <c r="K18" s="20">
        <v>64.51506508939076</v>
      </c>
    </row>
    <row r="19" spans="3:11" ht="15" customHeight="1" x14ac:dyDescent="0.25">
      <c r="C19" s="21" t="s">
        <v>22</v>
      </c>
      <c r="D19" s="3">
        <v>63</v>
      </c>
      <c r="E19" s="18">
        <v>45.891175622335069</v>
      </c>
      <c r="F19" s="19">
        <v>0.61764705882352944</v>
      </c>
      <c r="G19" s="3">
        <v>56</v>
      </c>
      <c r="H19" s="18">
        <v>43.335897360040903</v>
      </c>
      <c r="I19" s="19">
        <v>2.7833001988071572E-2</v>
      </c>
      <c r="J19" s="18">
        <v>7</v>
      </c>
      <c r="K19" s="20">
        <v>38.370173466406079</v>
      </c>
    </row>
    <row r="20" spans="3:11" ht="15" customHeight="1" x14ac:dyDescent="0.25">
      <c r="C20" s="21" t="s">
        <v>23</v>
      </c>
      <c r="D20" s="3">
        <v>121</v>
      </c>
      <c r="E20" s="18">
        <v>74.939975980780787</v>
      </c>
      <c r="F20" s="19">
        <v>1.1862745098039216</v>
      </c>
      <c r="G20" s="3">
        <v>28</v>
      </c>
      <c r="H20" s="18">
        <v>28.670542373662904</v>
      </c>
      <c r="I20" s="19">
        <v>1.3916500994035786E-2</v>
      </c>
      <c r="J20" s="18">
        <v>93</v>
      </c>
      <c r="K20" s="20">
        <v>48.776382069100336</v>
      </c>
    </row>
    <row r="21" spans="3:11" ht="15" customHeight="1" x14ac:dyDescent="0.25">
      <c r="C21" s="21" t="s">
        <v>24</v>
      </c>
      <c r="D21" s="3">
        <v>46</v>
      </c>
      <c r="E21" s="18">
        <v>42.095130359698381</v>
      </c>
      <c r="F21" s="19">
        <v>0.38016528925619836</v>
      </c>
      <c r="G21" s="3">
        <v>64</v>
      </c>
      <c r="H21" s="18">
        <v>42.80186911806539</v>
      </c>
      <c r="I21" s="19">
        <v>3.1809145129224649E-2</v>
      </c>
      <c r="J21" s="18">
        <v>-18</v>
      </c>
      <c r="K21" s="20">
        <v>36.494421932653211</v>
      </c>
    </row>
    <row r="22" spans="3:11" ht="15" customHeight="1" x14ac:dyDescent="0.25">
      <c r="C22" s="21" t="s">
        <v>25</v>
      </c>
      <c r="D22" s="3">
        <v>54</v>
      </c>
      <c r="E22" s="18">
        <v>46.893496350773432</v>
      </c>
      <c r="F22" s="19">
        <v>0.4462809917355372</v>
      </c>
      <c r="G22" s="3">
        <v>56</v>
      </c>
      <c r="H22" s="18">
        <v>43.77213725647858</v>
      </c>
      <c r="I22" s="19">
        <v>2.7833001988071572E-2</v>
      </c>
      <c r="J22" s="18">
        <v>-2</v>
      </c>
      <c r="K22" s="20">
        <v>38.995906237008214</v>
      </c>
    </row>
    <row r="23" spans="3:11" ht="15" customHeight="1" x14ac:dyDescent="0.25">
      <c r="C23" s="21" t="s">
        <v>26</v>
      </c>
      <c r="D23" s="3">
        <v>85</v>
      </c>
      <c r="E23" s="18">
        <v>50.029991005395949</v>
      </c>
      <c r="F23" s="19">
        <v>0.7024793388429752</v>
      </c>
      <c r="G23" s="3">
        <v>82</v>
      </c>
      <c r="H23" s="18">
        <v>49.376107582514038</v>
      </c>
      <c r="I23" s="19">
        <v>4.0755467196819085E-2</v>
      </c>
      <c r="J23" s="18">
        <v>3</v>
      </c>
      <c r="K23" s="20">
        <v>42.730849290674705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2375</v>
      </c>
      <c r="E26" s="18">
        <v>303.26365969971289</v>
      </c>
      <c r="F26" s="19">
        <v>1</v>
      </c>
      <c r="G26" s="3">
        <v>2012</v>
      </c>
      <c r="H26" s="18">
        <v>266.99597494878492</v>
      </c>
      <c r="I26" s="19">
        <v>1</v>
      </c>
      <c r="J26" s="18">
        <v>363</v>
      </c>
      <c r="K26" s="20">
        <v>245.62257028479897</v>
      </c>
    </row>
    <row r="27" spans="3:11" ht="15" customHeight="1" x14ac:dyDescent="0.25">
      <c r="C27" s="21" t="s">
        <v>10</v>
      </c>
      <c r="D27" s="3">
        <v>247</v>
      </c>
      <c r="E27" s="18">
        <v>127.61661333854616</v>
      </c>
      <c r="F27" s="19">
        <v>0.104</v>
      </c>
      <c r="G27" s="3">
        <v>104</v>
      </c>
      <c r="H27" s="18">
        <v>101.14840582035885</v>
      </c>
      <c r="I27" s="19">
        <v>5.168986083499006E-2</v>
      </c>
      <c r="J27" s="18">
        <v>143</v>
      </c>
      <c r="K27" s="20">
        <v>98.991132324921281</v>
      </c>
    </row>
    <row r="28" spans="3:11" ht="15" customHeight="1" x14ac:dyDescent="0.25">
      <c r="C28" s="21" t="s">
        <v>11</v>
      </c>
      <c r="D28" s="3">
        <v>1857</v>
      </c>
      <c r="E28" s="18">
        <v>469.42837579336845</v>
      </c>
      <c r="F28" s="19">
        <v>0.78189473684210531</v>
      </c>
      <c r="G28" s="3">
        <v>1537</v>
      </c>
      <c r="H28" s="18">
        <v>388.84701361846663</v>
      </c>
      <c r="I28" s="19">
        <v>0.76391650099403574</v>
      </c>
      <c r="J28" s="18">
        <v>320</v>
      </c>
      <c r="K28" s="20">
        <v>370.55399250476535</v>
      </c>
    </row>
    <row r="29" spans="3:11" ht="15" customHeight="1" x14ac:dyDescent="0.25">
      <c r="C29" s="21" t="s">
        <v>12</v>
      </c>
      <c r="D29" s="3">
        <v>271</v>
      </c>
      <c r="E29" s="18">
        <v>110.54863183232979</v>
      </c>
      <c r="F29" s="19">
        <v>0.11410526315789474</v>
      </c>
      <c r="G29" s="3">
        <v>371</v>
      </c>
      <c r="H29" s="18">
        <v>177.40067643613992</v>
      </c>
      <c r="I29" s="19">
        <v>0.18439363817097415</v>
      </c>
      <c r="J29" s="18">
        <v>-100</v>
      </c>
      <c r="K29" s="20">
        <v>127.06766816591733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2375</v>
      </c>
      <c r="E32" s="18">
        <v>44.283179650969053</v>
      </c>
      <c r="F32" s="19">
        <v>1</v>
      </c>
      <c r="G32" s="3">
        <v>2012</v>
      </c>
      <c r="H32" s="18">
        <v>234.23510809430712</v>
      </c>
      <c r="I32" s="19">
        <v>1</v>
      </c>
      <c r="J32" s="18">
        <v>363</v>
      </c>
      <c r="K32" s="20">
        <v>144.91448259191276</v>
      </c>
    </row>
    <row r="33" spans="3:11" ht="15" customHeight="1" x14ac:dyDescent="0.25">
      <c r="C33" s="21" t="s">
        <v>29</v>
      </c>
      <c r="D33" s="3">
        <v>1229</v>
      </c>
      <c r="E33" s="18">
        <v>52.998622151901273</v>
      </c>
      <c r="F33" s="19">
        <v>0.51747368421052631</v>
      </c>
      <c r="G33" s="3">
        <v>1006</v>
      </c>
      <c r="H33" s="18">
        <v>269.14680009244017</v>
      </c>
      <c r="I33" s="19">
        <v>0.5</v>
      </c>
      <c r="J33" s="18">
        <v>223</v>
      </c>
      <c r="K33" s="20">
        <v>166.75698818609035</v>
      </c>
    </row>
    <row r="34" spans="3:11" ht="15" customHeight="1" x14ac:dyDescent="0.25">
      <c r="C34" s="21" t="s">
        <v>30</v>
      </c>
      <c r="D34" s="3">
        <v>1146</v>
      </c>
      <c r="E34" s="18">
        <v>49.9766052768693</v>
      </c>
      <c r="F34" s="19">
        <v>0.48252631578947369</v>
      </c>
      <c r="G34" s="3">
        <v>1006</v>
      </c>
      <c r="H34" s="18">
        <v>275.73356705341484</v>
      </c>
      <c r="I34" s="19">
        <v>0.5</v>
      </c>
      <c r="J34" s="18">
        <v>140</v>
      </c>
      <c r="K34" s="20">
        <v>170.35020620784661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2375</v>
      </c>
      <c r="E37" s="18">
        <v>500.0099999000019</v>
      </c>
      <c r="F37" s="19">
        <v>1</v>
      </c>
      <c r="G37" s="3">
        <v>2012</v>
      </c>
      <c r="H37" s="18">
        <v>80.364932028839519</v>
      </c>
      <c r="I37" s="19">
        <v>1</v>
      </c>
      <c r="J37" s="18">
        <v>363</v>
      </c>
      <c r="K37" s="20">
        <v>307.8584882857719</v>
      </c>
    </row>
    <row r="38" spans="3:11" ht="15" customHeight="1" x14ac:dyDescent="0.25">
      <c r="C38" s="21" t="s">
        <v>31</v>
      </c>
      <c r="D38" s="3">
        <v>2021</v>
      </c>
      <c r="E38" s="18">
        <v>479.59045028023638</v>
      </c>
      <c r="F38" s="19">
        <v>0.85094736842105267</v>
      </c>
      <c r="G38" s="3">
        <v>1637</v>
      </c>
      <c r="H38" s="18">
        <v>67.814179380126689</v>
      </c>
      <c r="I38" s="19">
        <v>0.81361829025844934</v>
      </c>
      <c r="J38" s="18">
        <v>384</v>
      </c>
      <c r="K38" s="20">
        <v>294.4444927443393</v>
      </c>
    </row>
    <row r="39" spans="3:11" ht="15" customHeight="1" x14ac:dyDescent="0.25">
      <c r="C39" s="21" t="s">
        <v>32</v>
      </c>
      <c r="D39" s="3">
        <v>205</v>
      </c>
      <c r="E39" s="18">
        <v>98.076500753238534</v>
      </c>
      <c r="F39" s="19">
        <v>8.6315789473684207E-2</v>
      </c>
      <c r="G39" s="3">
        <v>320</v>
      </c>
      <c r="H39" s="18">
        <v>32.170296859059292</v>
      </c>
      <c r="I39" s="19">
        <v>0.15904572564612326</v>
      </c>
      <c r="J39" s="18">
        <v>-115</v>
      </c>
      <c r="K39" s="20">
        <v>62.746423507875896</v>
      </c>
    </row>
    <row r="40" spans="3:11" ht="15" customHeight="1" x14ac:dyDescent="0.25">
      <c r="C40" s="21" t="s">
        <v>33</v>
      </c>
      <c r="D40" s="3">
        <v>34</v>
      </c>
      <c r="E40" s="18">
        <v>44.305755833751441</v>
      </c>
      <c r="F40" s="19">
        <v>1.4315789473684211E-2</v>
      </c>
      <c r="G40" s="3">
        <v>14</v>
      </c>
      <c r="H40" s="18">
        <v>19.38773710364363</v>
      </c>
      <c r="I40" s="19">
        <v>6.958250497017893E-3</v>
      </c>
      <c r="J40" s="18">
        <v>20</v>
      </c>
      <c r="K40" s="20">
        <v>29.399400305370612</v>
      </c>
    </row>
    <row r="41" spans="3:11" ht="15" customHeight="1" x14ac:dyDescent="0.25">
      <c r="C41" s="23" t="s">
        <v>34</v>
      </c>
      <c r="D41" s="24">
        <v>115</v>
      </c>
      <c r="E41" s="30">
        <v>91.766006778109286</v>
      </c>
      <c r="F41" s="26">
        <v>4.8421052631578948E-2</v>
      </c>
      <c r="G41" s="24">
        <v>41</v>
      </c>
      <c r="H41" s="30">
        <v>21.188370041133414</v>
      </c>
      <c r="I41" s="26">
        <v>2.0377733598409543E-2</v>
      </c>
      <c r="J41" s="30">
        <v>74</v>
      </c>
      <c r="K41" s="25">
        <v>57.252520475384841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2"/>
      <c r="E47" s="42"/>
      <c r="F47" s="42"/>
      <c r="G47" s="42"/>
      <c r="H47" s="42"/>
      <c r="I47" s="42"/>
      <c r="J47" s="42"/>
      <c r="K47" s="42"/>
    </row>
    <row r="48" spans="3:11" ht="15" customHeight="1" x14ac:dyDescent="0.25">
      <c r="C48" s="32" t="str">
        <f>C3</f>
        <v>Queen Anne's County</v>
      </c>
      <c r="D48" s="42" t="s">
        <v>37</v>
      </c>
      <c r="E48" s="42"/>
      <c r="F48" s="42"/>
      <c r="G48" s="42"/>
      <c r="H48" s="42"/>
      <c r="I48" s="42"/>
      <c r="J48" s="42"/>
      <c r="K48" s="42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2066</v>
      </c>
      <c r="E53" s="18">
        <v>378.72021335017217</v>
      </c>
      <c r="F53" s="19">
        <v>1</v>
      </c>
      <c r="G53" s="18">
        <v>1820</v>
      </c>
      <c r="H53" s="18">
        <v>333.89369565776474</v>
      </c>
      <c r="I53" s="29">
        <v>1</v>
      </c>
      <c r="J53" s="3">
        <v>246</v>
      </c>
      <c r="K53" s="20">
        <v>306.92406507517114</v>
      </c>
    </row>
    <row r="54" spans="2:11" ht="15" customHeight="1" x14ac:dyDescent="0.25">
      <c r="C54" s="21" t="s">
        <v>13</v>
      </c>
      <c r="D54" s="3">
        <v>52</v>
      </c>
      <c r="E54" s="18">
        <v>37.986839826445156</v>
      </c>
      <c r="F54" s="19">
        <v>2.516940948693127E-2</v>
      </c>
      <c r="G54" s="3">
        <v>100</v>
      </c>
      <c r="H54" s="18">
        <v>69.849838940401284</v>
      </c>
      <c r="I54" s="19">
        <v>5.4945054945054944E-2</v>
      </c>
      <c r="J54" s="18">
        <v>-48</v>
      </c>
      <c r="K54" s="20">
        <v>48.334957767499624</v>
      </c>
    </row>
    <row r="55" spans="2:11" ht="15" customHeight="1" x14ac:dyDescent="0.25">
      <c r="C55" s="21" t="s">
        <v>15</v>
      </c>
      <c r="D55" s="3">
        <v>343</v>
      </c>
      <c r="E55" s="18">
        <v>174.44196742756597</v>
      </c>
      <c r="F55" s="19">
        <v>0.16602129719264277</v>
      </c>
      <c r="G55" s="3">
        <v>322</v>
      </c>
      <c r="H55" s="18">
        <v>141.85908501044267</v>
      </c>
      <c r="I55" s="19">
        <v>0.17692307692307693</v>
      </c>
      <c r="J55" s="18">
        <v>21</v>
      </c>
      <c r="K55" s="20">
        <v>136.68216830624939</v>
      </c>
    </row>
    <row r="56" spans="2:11" ht="15" customHeight="1" x14ac:dyDescent="0.25">
      <c r="C56" s="21" t="s">
        <v>16</v>
      </c>
      <c r="D56" s="3">
        <v>133</v>
      </c>
      <c r="E56" s="18">
        <v>108.36050941187015</v>
      </c>
      <c r="F56" s="19">
        <v>6.43756050338819E-2</v>
      </c>
      <c r="G56" s="3">
        <v>67</v>
      </c>
      <c r="H56" s="18">
        <v>47.497368348151674</v>
      </c>
      <c r="I56" s="19">
        <v>3.6813186813186814E-2</v>
      </c>
      <c r="J56" s="18">
        <v>66</v>
      </c>
      <c r="K56" s="20">
        <v>71.922883779685506</v>
      </c>
    </row>
    <row r="57" spans="2:11" ht="15" customHeight="1" x14ac:dyDescent="0.25">
      <c r="C57" s="21" t="s">
        <v>17</v>
      </c>
      <c r="D57" s="3">
        <v>156</v>
      </c>
      <c r="E57" s="18">
        <v>69.483811064160847</v>
      </c>
      <c r="F57" s="19">
        <v>7.5508228460793803E-2</v>
      </c>
      <c r="G57" s="3">
        <v>349</v>
      </c>
      <c r="H57" s="18">
        <v>149.53594885511646</v>
      </c>
      <c r="I57" s="19">
        <v>0.19175824175824177</v>
      </c>
      <c r="J57" s="18">
        <v>-193</v>
      </c>
      <c r="K57" s="20">
        <v>100.23761276834988</v>
      </c>
    </row>
    <row r="58" spans="2:11" ht="15" customHeight="1" x14ac:dyDescent="0.25">
      <c r="C58" s="21" t="s">
        <v>40</v>
      </c>
      <c r="D58" s="3">
        <v>156</v>
      </c>
      <c r="E58" s="18">
        <v>76.072333998635798</v>
      </c>
      <c r="F58" s="19">
        <v>7.5508228460793803E-2</v>
      </c>
      <c r="G58" s="3">
        <v>371</v>
      </c>
      <c r="H58" s="18">
        <v>182.55136263528684</v>
      </c>
      <c r="I58" s="19">
        <v>0.20384615384615384</v>
      </c>
      <c r="J58" s="18">
        <v>-215</v>
      </c>
      <c r="K58" s="20">
        <v>120.22342875946734</v>
      </c>
    </row>
    <row r="59" spans="2:11" ht="15" customHeight="1" x14ac:dyDescent="0.25">
      <c r="C59" s="21" t="s">
        <v>18</v>
      </c>
      <c r="D59" s="3">
        <v>306</v>
      </c>
      <c r="E59" s="18">
        <v>184.24168909342967</v>
      </c>
      <c r="F59" s="19">
        <v>0.14811229428848016</v>
      </c>
      <c r="G59" s="3">
        <v>144</v>
      </c>
      <c r="H59" s="18">
        <v>111.90174261377705</v>
      </c>
      <c r="I59" s="19">
        <v>7.9120879120879117E-2</v>
      </c>
      <c r="J59" s="18">
        <v>162</v>
      </c>
      <c r="K59" s="20">
        <v>131.04076354424095</v>
      </c>
    </row>
    <row r="60" spans="2:11" ht="15" customHeight="1" x14ac:dyDescent="0.25">
      <c r="C60" s="21" t="s">
        <v>19</v>
      </c>
      <c r="D60" s="3">
        <v>220</v>
      </c>
      <c r="E60" s="18">
        <v>177.11578134090703</v>
      </c>
      <c r="F60" s="19">
        <v>0.10648596321393998</v>
      </c>
      <c r="G60" s="3">
        <v>38</v>
      </c>
      <c r="H60" s="18">
        <v>39.824615503479755</v>
      </c>
      <c r="I60" s="19">
        <v>2.0879120879120878E-2</v>
      </c>
      <c r="J60" s="18">
        <v>182</v>
      </c>
      <c r="K60" s="20">
        <v>110.35737072102084</v>
      </c>
    </row>
    <row r="61" spans="2:11" ht="15" customHeight="1" x14ac:dyDescent="0.25">
      <c r="C61" s="21" t="s">
        <v>20</v>
      </c>
      <c r="D61" s="3">
        <v>169</v>
      </c>
      <c r="E61" s="18">
        <v>77.846001824114254</v>
      </c>
      <c r="F61" s="19">
        <v>8.1800580832526615E-2</v>
      </c>
      <c r="G61" s="3">
        <v>61</v>
      </c>
      <c r="H61" s="18">
        <v>46.184412955021955</v>
      </c>
      <c r="I61" s="19">
        <v>3.3516483516483515E-2</v>
      </c>
      <c r="J61" s="18">
        <v>108</v>
      </c>
      <c r="K61" s="20">
        <v>55.024432884516102</v>
      </c>
    </row>
    <row r="62" spans="2:11" ht="15" customHeight="1" x14ac:dyDescent="0.25">
      <c r="C62" s="21" t="s">
        <v>39</v>
      </c>
      <c r="D62" s="3">
        <v>77</v>
      </c>
      <c r="E62" s="18">
        <v>50.059964043135309</v>
      </c>
      <c r="F62" s="19">
        <v>3.7270087124878996E-2</v>
      </c>
      <c r="G62" s="3">
        <v>32</v>
      </c>
      <c r="H62" s="18">
        <v>31.416556144810016</v>
      </c>
      <c r="I62" s="19">
        <v>1.7582417582417582E-2</v>
      </c>
      <c r="J62" s="18">
        <v>45</v>
      </c>
      <c r="K62" s="20">
        <v>35.928028828661894</v>
      </c>
    </row>
    <row r="63" spans="2:11" ht="15" customHeight="1" x14ac:dyDescent="0.25">
      <c r="C63" s="21" t="s">
        <v>21</v>
      </c>
      <c r="D63" s="3">
        <v>115</v>
      </c>
      <c r="E63" s="18">
        <v>56.53317610041028</v>
      </c>
      <c r="F63" s="19">
        <v>5.5663117134559535E-2</v>
      </c>
      <c r="G63" s="3">
        <v>115</v>
      </c>
      <c r="H63" s="18">
        <v>70.035705179572503</v>
      </c>
      <c r="I63" s="19">
        <v>6.3186813186813184E-2</v>
      </c>
      <c r="J63" s="18">
        <v>0</v>
      </c>
      <c r="K63" s="20">
        <v>54.7146233337984</v>
      </c>
    </row>
    <row r="64" spans="2:11" ht="15" customHeight="1" x14ac:dyDescent="0.25">
      <c r="C64" s="21" t="s">
        <v>22</v>
      </c>
      <c r="D64" s="3">
        <v>41</v>
      </c>
      <c r="E64" s="18">
        <v>37.20215047547655</v>
      </c>
      <c r="F64" s="19">
        <v>1.9845111326234271E-2</v>
      </c>
      <c r="G64" s="3">
        <v>40</v>
      </c>
      <c r="H64" s="18">
        <v>37.215588131856791</v>
      </c>
      <c r="I64" s="19">
        <v>2.197802197802198E-2</v>
      </c>
      <c r="J64" s="18">
        <v>1</v>
      </c>
      <c r="K64" s="20">
        <v>31.988625208323086</v>
      </c>
    </row>
    <row r="65" spans="3:11" ht="15" customHeight="1" x14ac:dyDescent="0.25">
      <c r="C65" s="21" t="s">
        <v>23</v>
      </c>
      <c r="D65" s="3">
        <v>121</v>
      </c>
      <c r="E65" s="18">
        <v>72.649845147804683</v>
      </c>
      <c r="F65" s="19">
        <v>5.8567279767666992E-2</v>
      </c>
      <c r="G65" s="3">
        <v>23</v>
      </c>
      <c r="H65" s="18">
        <v>24.839484696748443</v>
      </c>
      <c r="I65" s="19">
        <v>1.2637362637362638E-2</v>
      </c>
      <c r="J65" s="18">
        <v>98</v>
      </c>
      <c r="K65" s="20">
        <v>46.674105381409341</v>
      </c>
    </row>
    <row r="66" spans="3:11" ht="15" customHeight="1" x14ac:dyDescent="0.25">
      <c r="C66" s="21" t="s">
        <v>24</v>
      </c>
      <c r="D66" s="3">
        <v>46</v>
      </c>
      <c r="E66" s="18">
        <v>37.86819245752298</v>
      </c>
      <c r="F66" s="19">
        <v>2.2265246853823813E-2</v>
      </c>
      <c r="G66" s="3">
        <v>64</v>
      </c>
      <c r="H66" s="18">
        <v>38.652296180175377</v>
      </c>
      <c r="I66" s="19">
        <v>3.5164835164835165E-2</v>
      </c>
      <c r="J66" s="18">
        <v>-18</v>
      </c>
      <c r="K66" s="20">
        <v>32.894223120896491</v>
      </c>
    </row>
    <row r="67" spans="3:11" ht="15" customHeight="1" x14ac:dyDescent="0.25">
      <c r="C67" s="21" t="s">
        <v>25</v>
      </c>
      <c r="D67" s="3">
        <v>46</v>
      </c>
      <c r="E67" s="18">
        <v>43.139309220245991</v>
      </c>
      <c r="F67" s="19">
        <v>2.2265246853823813E-2</v>
      </c>
      <c r="G67" s="3">
        <v>42</v>
      </c>
      <c r="H67" s="18">
        <v>34.899856733230294</v>
      </c>
      <c r="I67" s="19">
        <v>2.3076923076923078E-2</v>
      </c>
      <c r="J67" s="18">
        <v>4</v>
      </c>
      <c r="K67" s="20">
        <v>33.73175537751996</v>
      </c>
    </row>
    <row r="68" spans="3:11" ht="15" customHeight="1" x14ac:dyDescent="0.25">
      <c r="C68" s="21" t="s">
        <v>26</v>
      </c>
      <c r="D68" s="3">
        <v>85</v>
      </c>
      <c r="E68" s="18">
        <v>46.52956049652736</v>
      </c>
      <c r="F68" s="19">
        <v>4.1142303969022263E-2</v>
      </c>
      <c r="G68" s="3">
        <v>52</v>
      </c>
      <c r="H68" s="18">
        <v>41.146081222881968</v>
      </c>
      <c r="I68" s="19">
        <v>2.8571428571428571E-2</v>
      </c>
      <c r="J68" s="18">
        <v>33</v>
      </c>
      <c r="K68" s="20">
        <v>37.758541406126525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2066</v>
      </c>
      <c r="E71" s="18">
        <v>290.90480225721973</v>
      </c>
      <c r="F71" s="19">
        <v>1</v>
      </c>
      <c r="G71" s="3">
        <v>1820</v>
      </c>
      <c r="H71" s="18">
        <v>257.89982499212886</v>
      </c>
      <c r="I71" s="19">
        <v>1</v>
      </c>
      <c r="J71" s="18">
        <v>246</v>
      </c>
      <c r="K71" s="20">
        <v>236.33107125266361</v>
      </c>
    </row>
    <row r="72" spans="3:11" ht="15" customHeight="1" x14ac:dyDescent="0.25">
      <c r="C72" s="21" t="s">
        <v>10</v>
      </c>
      <c r="D72" s="3">
        <v>140</v>
      </c>
      <c r="E72" s="18">
        <v>86</v>
      </c>
      <c r="F72" s="19">
        <v>6.7763794772507255E-2</v>
      </c>
      <c r="G72" s="3">
        <v>87</v>
      </c>
      <c r="H72" s="18">
        <v>98.325988426254838</v>
      </c>
      <c r="I72" s="19">
        <v>4.7802197802197799E-2</v>
      </c>
      <c r="J72" s="18">
        <v>53</v>
      </c>
      <c r="K72" s="20">
        <v>79.409876196026417</v>
      </c>
    </row>
    <row r="73" spans="3:11" ht="15" customHeight="1" x14ac:dyDescent="0.25">
      <c r="C73" s="21" t="s">
        <v>11</v>
      </c>
      <c r="D73" s="3">
        <v>1729</v>
      </c>
      <c r="E73" s="18">
        <v>461.85712076355384</v>
      </c>
      <c r="F73" s="19">
        <v>0.83688286544046464</v>
      </c>
      <c r="G73" s="3">
        <v>1383</v>
      </c>
      <c r="H73" s="18">
        <v>374.30335291044349</v>
      </c>
      <c r="I73" s="19">
        <v>0.75989010989010985</v>
      </c>
      <c r="J73" s="18">
        <v>346</v>
      </c>
      <c r="K73" s="20">
        <v>361.39037930548398</v>
      </c>
    </row>
    <row r="74" spans="3:11" ht="15" customHeight="1" x14ac:dyDescent="0.25">
      <c r="C74" s="21" t="s">
        <v>12</v>
      </c>
      <c r="D74" s="3">
        <v>197</v>
      </c>
      <c r="E74" s="18">
        <v>91.054928477265847</v>
      </c>
      <c r="F74" s="19">
        <v>9.5353339787028077E-2</v>
      </c>
      <c r="G74" s="3">
        <v>350</v>
      </c>
      <c r="H74" s="18">
        <v>173.81887124245171</v>
      </c>
      <c r="I74" s="19">
        <v>0.19230769230769232</v>
      </c>
      <c r="J74" s="18">
        <v>-153</v>
      </c>
      <c r="K74" s="20">
        <v>119.28532606843561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2066</v>
      </c>
      <c r="E77" s="18">
        <v>40.124805295477756</v>
      </c>
      <c r="F77" s="19">
        <v>1</v>
      </c>
      <c r="G77" s="3">
        <v>1820</v>
      </c>
      <c r="H77" s="18">
        <v>227.56195633771281</v>
      </c>
      <c r="I77" s="19">
        <v>1</v>
      </c>
      <c r="J77" s="18">
        <v>246</v>
      </c>
      <c r="K77" s="20">
        <v>140.46953082756568</v>
      </c>
    </row>
    <row r="78" spans="3:11" ht="15" customHeight="1" x14ac:dyDescent="0.25">
      <c r="C78" s="21" t="s">
        <v>29</v>
      </c>
      <c r="D78" s="3">
        <v>1098</v>
      </c>
      <c r="E78" s="18">
        <v>48.964662257591442</v>
      </c>
      <c r="F78" s="19">
        <v>0.53146176185866412</v>
      </c>
      <c r="G78" s="3">
        <v>899</v>
      </c>
      <c r="H78" s="18">
        <v>261.41537827756036</v>
      </c>
      <c r="I78" s="19">
        <v>0.49395604395604398</v>
      </c>
      <c r="J78" s="18">
        <v>199</v>
      </c>
      <c r="K78" s="20">
        <v>161.67874473850017</v>
      </c>
    </row>
    <row r="79" spans="3:11" ht="15" customHeight="1" x14ac:dyDescent="0.25">
      <c r="C79" s="21" t="s">
        <v>30</v>
      </c>
      <c r="D79" s="3">
        <v>968</v>
      </c>
      <c r="E79" s="18">
        <v>44.262423114872504</v>
      </c>
      <c r="F79" s="19">
        <v>0.46853823814133594</v>
      </c>
      <c r="G79" s="3">
        <v>921</v>
      </c>
      <c r="H79" s="18">
        <v>267.94029185622685</v>
      </c>
      <c r="I79" s="19">
        <v>0.50604395604395602</v>
      </c>
      <c r="J79" s="18">
        <v>47</v>
      </c>
      <c r="K79" s="20">
        <v>165.08915007361935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2066</v>
      </c>
      <c r="E82" s="18">
        <v>479.86769009801014</v>
      </c>
      <c r="F82" s="19">
        <v>1</v>
      </c>
      <c r="G82" s="3">
        <v>1820</v>
      </c>
      <c r="H82" s="18">
        <v>70.178098435338057</v>
      </c>
      <c r="I82" s="19">
        <v>1</v>
      </c>
      <c r="J82" s="18">
        <v>246</v>
      </c>
      <c r="K82" s="20">
        <v>294.81588363562429</v>
      </c>
    </row>
    <row r="83" spans="2:11" ht="15" customHeight="1" x14ac:dyDescent="0.25">
      <c r="B83" s="35"/>
      <c r="C83" s="21" t="s">
        <v>31</v>
      </c>
      <c r="D83" s="3">
        <v>1837</v>
      </c>
      <c r="E83" s="18">
        <v>469.73609612206718</v>
      </c>
      <c r="F83" s="19">
        <v>0.88915779283639884</v>
      </c>
      <c r="G83" s="3">
        <v>1466</v>
      </c>
      <c r="H83" s="18">
        <v>62.984384175762166</v>
      </c>
      <c r="I83" s="19">
        <v>0.80549450549450552</v>
      </c>
      <c r="J83" s="18">
        <v>371</v>
      </c>
      <c r="K83" s="20">
        <v>288.10936416354161</v>
      </c>
    </row>
    <row r="84" spans="2:11" ht="15" customHeight="1" x14ac:dyDescent="0.25">
      <c r="B84" s="35"/>
      <c r="C84" s="21" t="s">
        <v>32</v>
      </c>
      <c r="D84" s="3">
        <v>185</v>
      </c>
      <c r="E84" s="18">
        <v>89.894382471876398</v>
      </c>
      <c r="F84" s="19">
        <v>8.9545014520813163E-2</v>
      </c>
      <c r="G84" s="3">
        <v>299</v>
      </c>
      <c r="H84" s="18">
        <v>28.444709086225508</v>
      </c>
      <c r="I84" s="19">
        <v>0.16428571428571428</v>
      </c>
      <c r="J84" s="18">
        <v>-114</v>
      </c>
      <c r="K84" s="20">
        <v>57.317528661320992</v>
      </c>
    </row>
    <row r="85" spans="2:11" ht="15" customHeight="1" x14ac:dyDescent="0.25">
      <c r="B85" s="35"/>
      <c r="C85" s="21" t="s">
        <v>33</v>
      </c>
      <c r="D85" s="3">
        <v>0</v>
      </c>
      <c r="E85" s="18">
        <v>13</v>
      </c>
      <c r="F85" s="19">
        <v>0</v>
      </c>
      <c r="G85" s="3">
        <v>14</v>
      </c>
      <c r="H85" s="18">
        <v>6.1550264012431333</v>
      </c>
      <c r="I85" s="19">
        <v>7.6923076923076927E-3</v>
      </c>
      <c r="J85" s="18">
        <v>-14</v>
      </c>
      <c r="K85" s="20">
        <v>8.7437537343980374</v>
      </c>
    </row>
    <row r="86" spans="2:11" ht="15" customHeight="1" x14ac:dyDescent="0.25">
      <c r="B86" s="35"/>
      <c r="C86" s="23" t="s">
        <v>34</v>
      </c>
      <c r="D86" s="24">
        <v>44</v>
      </c>
      <c r="E86" s="30">
        <v>37.027017163147235</v>
      </c>
      <c r="F86" s="26">
        <v>2.1297192642787996E-2</v>
      </c>
      <c r="G86" s="24">
        <v>41</v>
      </c>
      <c r="H86" s="30">
        <v>10.533139370577036</v>
      </c>
      <c r="I86" s="26">
        <v>2.2527472527472527E-2</v>
      </c>
      <c r="J86" s="30">
        <v>3</v>
      </c>
      <c r="K86" s="25">
        <v>23.401863257539468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2"/>
      <c r="E92" s="42"/>
      <c r="F92" s="42"/>
      <c r="G92" s="42"/>
      <c r="H92" s="42"/>
      <c r="I92" s="42"/>
      <c r="J92" s="42"/>
      <c r="K92" s="42"/>
    </row>
    <row r="93" spans="2:11" ht="15" customHeight="1" x14ac:dyDescent="0.25">
      <c r="B93" s="35"/>
      <c r="C93" s="32" t="str">
        <f>C48</f>
        <v>Queen Anne's County</v>
      </c>
      <c r="D93" s="42" t="s">
        <v>38</v>
      </c>
      <c r="E93" s="42"/>
      <c r="F93" s="42"/>
      <c r="G93" s="42"/>
      <c r="H93" s="42"/>
      <c r="I93" s="42"/>
      <c r="J93" s="42"/>
      <c r="K93" s="42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94</v>
      </c>
      <c r="E98" s="18">
        <v>64.521314307754139</v>
      </c>
      <c r="F98" s="19">
        <v>1</v>
      </c>
      <c r="G98" s="18">
        <v>192</v>
      </c>
      <c r="H98" s="18">
        <v>93.546779741474808</v>
      </c>
      <c r="I98" s="29">
        <v>1</v>
      </c>
      <c r="J98" s="3">
        <v>-98</v>
      </c>
      <c r="K98" s="20">
        <v>69.081934204725783</v>
      </c>
    </row>
    <row r="99" spans="2:11" ht="15" customHeight="1" x14ac:dyDescent="0.25">
      <c r="B99" s="35"/>
      <c r="C99" s="21" t="s">
        <v>13</v>
      </c>
      <c r="D99" s="3">
        <v>3</v>
      </c>
      <c r="E99" s="18">
        <v>5</v>
      </c>
      <c r="F99" s="19">
        <v>3.1914893617021274E-2</v>
      </c>
      <c r="G99" s="3">
        <v>0</v>
      </c>
      <c r="H99" s="18">
        <v>13</v>
      </c>
      <c r="I99" s="19">
        <v>0</v>
      </c>
      <c r="J99" s="18">
        <v>3</v>
      </c>
      <c r="K99" s="20">
        <v>8.467105335674237</v>
      </c>
    </row>
    <row r="100" spans="2:11" ht="15" customHeight="1" x14ac:dyDescent="0.25">
      <c r="B100" s="35"/>
      <c r="C100" s="21" t="s">
        <v>15</v>
      </c>
      <c r="D100" s="3">
        <v>6</v>
      </c>
      <c r="E100" s="18">
        <v>10.770329614269007</v>
      </c>
      <c r="F100" s="19">
        <v>6.3829787234042548E-2</v>
      </c>
      <c r="G100" s="3">
        <v>16</v>
      </c>
      <c r="H100" s="18">
        <v>25</v>
      </c>
      <c r="I100" s="19">
        <v>8.3333333333333329E-2</v>
      </c>
      <c r="J100" s="18">
        <v>-10</v>
      </c>
      <c r="K100" s="20">
        <v>16.547911962086562</v>
      </c>
    </row>
    <row r="101" spans="2:11" ht="15" customHeight="1" x14ac:dyDescent="0.25">
      <c r="B101" s="35"/>
      <c r="C101" s="21" t="s">
        <v>16</v>
      </c>
      <c r="D101" s="3">
        <v>10</v>
      </c>
      <c r="E101" s="18">
        <v>18</v>
      </c>
      <c r="F101" s="19">
        <v>0.10638297872340426</v>
      </c>
      <c r="G101" s="3">
        <v>23</v>
      </c>
      <c r="H101" s="18">
        <v>28.999999999999996</v>
      </c>
      <c r="I101" s="19">
        <v>0.11979166666666667</v>
      </c>
      <c r="J101" s="18">
        <v>-13</v>
      </c>
      <c r="K101" s="20">
        <v>20.748994730548343</v>
      </c>
    </row>
    <row r="102" spans="2:11" ht="15" customHeight="1" x14ac:dyDescent="0.25">
      <c r="B102" s="35"/>
      <c r="C102" s="21" t="s">
        <v>17</v>
      </c>
      <c r="D102" s="3">
        <v>1</v>
      </c>
      <c r="E102" s="18">
        <v>3</v>
      </c>
      <c r="F102" s="19">
        <v>1.0638297872340425E-2</v>
      </c>
      <c r="G102" s="3">
        <v>20</v>
      </c>
      <c r="H102" s="18">
        <v>31</v>
      </c>
      <c r="I102" s="19">
        <v>0.10416666666666667</v>
      </c>
      <c r="J102" s="18">
        <v>-19</v>
      </c>
      <c r="K102" s="20">
        <v>18.933023103218769</v>
      </c>
    </row>
    <row r="103" spans="2:11" ht="15" customHeight="1" x14ac:dyDescent="0.25">
      <c r="B103" s="35"/>
      <c r="C103" s="21" t="s">
        <v>40</v>
      </c>
      <c r="D103" s="3">
        <v>0</v>
      </c>
      <c r="E103" s="18">
        <v>13</v>
      </c>
      <c r="F103" s="19">
        <v>0</v>
      </c>
      <c r="G103" s="3">
        <v>0</v>
      </c>
      <c r="H103" s="18">
        <v>13</v>
      </c>
      <c r="I103" s="19">
        <v>0</v>
      </c>
      <c r="J103" s="18">
        <v>0</v>
      </c>
      <c r="K103" s="20">
        <v>11.176155812067012</v>
      </c>
    </row>
    <row r="104" spans="2:11" ht="15" customHeight="1" x14ac:dyDescent="0.25">
      <c r="B104" s="35"/>
      <c r="C104" s="21" t="s">
        <v>18</v>
      </c>
      <c r="D104" s="3">
        <v>0</v>
      </c>
      <c r="E104" s="18">
        <v>13</v>
      </c>
      <c r="F104" s="19">
        <v>0</v>
      </c>
      <c r="G104" s="3">
        <v>21</v>
      </c>
      <c r="H104" s="18">
        <v>33</v>
      </c>
      <c r="I104" s="19">
        <v>0.109375</v>
      </c>
      <c r="J104" s="18">
        <v>-21</v>
      </c>
      <c r="K104" s="20">
        <v>21.561273982940058</v>
      </c>
    </row>
    <row r="105" spans="2:11" ht="15" customHeight="1" x14ac:dyDescent="0.25">
      <c r="B105" s="35"/>
      <c r="C105" s="21" t="s">
        <v>19</v>
      </c>
      <c r="D105" s="3">
        <v>42</v>
      </c>
      <c r="E105" s="18">
        <v>38.626415831655926</v>
      </c>
      <c r="F105" s="19">
        <v>0.44680851063829785</v>
      </c>
      <c r="G105" s="3">
        <v>0</v>
      </c>
      <c r="H105" s="18">
        <v>13</v>
      </c>
      <c r="I105" s="19">
        <v>0</v>
      </c>
      <c r="J105" s="18">
        <v>42</v>
      </c>
      <c r="K105" s="20">
        <v>24.775299540808302</v>
      </c>
    </row>
    <row r="106" spans="2:11" ht="15" customHeight="1" x14ac:dyDescent="0.25">
      <c r="B106" s="35"/>
      <c r="C106" s="21" t="s">
        <v>20</v>
      </c>
      <c r="D106" s="3">
        <v>8</v>
      </c>
      <c r="E106" s="18">
        <v>14</v>
      </c>
      <c r="F106" s="19">
        <v>8.5106382978723402E-2</v>
      </c>
      <c r="G106" s="3">
        <v>0</v>
      </c>
      <c r="H106" s="18">
        <v>13</v>
      </c>
      <c r="I106" s="19">
        <v>0</v>
      </c>
      <c r="J106" s="18">
        <v>8</v>
      </c>
      <c r="K106" s="20">
        <v>11.613965455649119</v>
      </c>
    </row>
    <row r="107" spans="2:11" ht="15" customHeight="1" x14ac:dyDescent="0.25">
      <c r="B107" s="35"/>
      <c r="C107" s="21" t="s">
        <v>39</v>
      </c>
      <c r="D107" s="3">
        <v>14</v>
      </c>
      <c r="E107" s="18">
        <v>21.377558326431949</v>
      </c>
      <c r="F107" s="19">
        <v>0.14893617021276595</v>
      </c>
      <c r="G107" s="3">
        <v>16</v>
      </c>
      <c r="H107" s="18">
        <v>20.6155281280883</v>
      </c>
      <c r="I107" s="19">
        <v>8.3333333333333329E-2</v>
      </c>
      <c r="J107" s="18">
        <v>-2</v>
      </c>
      <c r="K107" s="20">
        <v>18.053790157954403</v>
      </c>
    </row>
    <row r="108" spans="2:11" ht="15" customHeight="1" x14ac:dyDescent="0.25">
      <c r="B108" s="35"/>
      <c r="C108" s="21" t="s">
        <v>21</v>
      </c>
      <c r="D108" s="3">
        <v>0</v>
      </c>
      <c r="E108" s="18">
        <v>13</v>
      </c>
      <c r="F108" s="19">
        <v>0</v>
      </c>
      <c r="G108" s="3">
        <v>31</v>
      </c>
      <c r="H108" s="18">
        <v>50</v>
      </c>
      <c r="I108" s="19">
        <v>0.16145833333333334</v>
      </c>
      <c r="J108" s="18">
        <v>-31</v>
      </c>
      <c r="K108" s="20">
        <v>31.40569325979207</v>
      </c>
    </row>
    <row r="109" spans="2:11" ht="15" customHeight="1" x14ac:dyDescent="0.25">
      <c r="B109" s="35"/>
      <c r="C109" s="21" t="s">
        <v>22</v>
      </c>
      <c r="D109" s="3">
        <v>10</v>
      </c>
      <c r="E109" s="18">
        <v>19</v>
      </c>
      <c r="F109" s="19">
        <v>0.10638297872340426</v>
      </c>
      <c r="G109" s="3">
        <v>16</v>
      </c>
      <c r="H109" s="18">
        <v>18</v>
      </c>
      <c r="I109" s="19">
        <v>8.3333333333333329E-2</v>
      </c>
      <c r="J109" s="18">
        <v>-6</v>
      </c>
      <c r="K109" s="20">
        <v>15.910337177267355</v>
      </c>
    </row>
    <row r="110" spans="2:11" ht="15" customHeight="1" x14ac:dyDescent="0.25">
      <c r="B110" s="35"/>
      <c r="C110" s="21" t="s">
        <v>23</v>
      </c>
      <c r="D110" s="3">
        <v>0</v>
      </c>
      <c r="E110" s="18">
        <v>13</v>
      </c>
      <c r="F110" s="19">
        <v>0</v>
      </c>
      <c r="G110" s="3">
        <v>5</v>
      </c>
      <c r="H110" s="18">
        <v>6</v>
      </c>
      <c r="I110" s="19">
        <v>2.6041666666666668E-2</v>
      </c>
      <c r="J110" s="18">
        <v>-5</v>
      </c>
      <c r="K110" s="20">
        <v>8.7038425916573576</v>
      </c>
    </row>
    <row r="111" spans="2:11" ht="15" customHeight="1" x14ac:dyDescent="0.25">
      <c r="B111" s="35"/>
      <c r="C111" s="21" t="s">
        <v>24</v>
      </c>
      <c r="D111" s="3">
        <v>0</v>
      </c>
      <c r="E111" s="18">
        <v>13</v>
      </c>
      <c r="F111" s="19">
        <v>0</v>
      </c>
      <c r="G111" s="3">
        <v>0</v>
      </c>
      <c r="H111" s="18">
        <v>13</v>
      </c>
      <c r="I111" s="19">
        <v>0</v>
      </c>
      <c r="J111" s="18">
        <v>0</v>
      </c>
      <c r="K111" s="20">
        <v>11.176155812067012</v>
      </c>
    </row>
    <row r="112" spans="2:11" ht="15" customHeight="1" x14ac:dyDescent="0.25">
      <c r="B112" s="35"/>
      <c r="C112" s="21" t="s">
        <v>25</v>
      </c>
      <c r="D112" s="3">
        <v>0</v>
      </c>
      <c r="E112" s="18">
        <v>13</v>
      </c>
      <c r="F112" s="19">
        <v>0</v>
      </c>
      <c r="G112" s="3">
        <v>14</v>
      </c>
      <c r="H112" s="18">
        <v>23</v>
      </c>
      <c r="I112" s="19">
        <v>7.2916666666666671E-2</v>
      </c>
      <c r="J112" s="18">
        <v>-14</v>
      </c>
      <c r="K112" s="20">
        <v>16.060601597109915</v>
      </c>
    </row>
    <row r="113" spans="2:11" ht="15" customHeight="1" x14ac:dyDescent="0.25">
      <c r="B113" s="35"/>
      <c r="C113" s="21" t="s">
        <v>26</v>
      </c>
      <c r="D113" s="3">
        <v>0</v>
      </c>
      <c r="E113" s="18">
        <v>13</v>
      </c>
      <c r="F113" s="19">
        <v>0</v>
      </c>
      <c r="G113" s="3">
        <v>30</v>
      </c>
      <c r="H113" s="18">
        <v>24</v>
      </c>
      <c r="I113" s="19">
        <v>0.15625</v>
      </c>
      <c r="J113" s="18">
        <v>-30</v>
      </c>
      <c r="K113" s="20">
        <v>16.592515579278032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94</v>
      </c>
      <c r="E116" s="18">
        <v>41.315030608015064</v>
      </c>
      <c r="F116" s="19">
        <v>1</v>
      </c>
      <c r="G116" s="3">
        <v>192</v>
      </c>
      <c r="H116" s="18">
        <v>67.728658777345402</v>
      </c>
      <c r="I116" s="19">
        <v>1</v>
      </c>
      <c r="J116" s="18">
        <v>-98</v>
      </c>
      <c r="K116" s="20">
        <v>48.228196268919753</v>
      </c>
    </row>
    <row r="117" spans="2:11" ht="15" customHeight="1" x14ac:dyDescent="0.25">
      <c r="B117" s="35"/>
      <c r="C117" s="21" t="s">
        <v>10</v>
      </c>
      <c r="D117" s="3">
        <v>3</v>
      </c>
      <c r="E117" s="18">
        <v>5</v>
      </c>
      <c r="F117" s="19">
        <v>3.1914893617021274E-2</v>
      </c>
      <c r="G117" s="3">
        <v>17</v>
      </c>
      <c r="H117" s="18">
        <v>19.849433241279211</v>
      </c>
      <c r="I117" s="19">
        <v>8.8541666666666671E-2</v>
      </c>
      <c r="J117" s="18">
        <v>-14</v>
      </c>
      <c r="K117" s="20">
        <v>12.443458656813812</v>
      </c>
    </row>
    <row r="118" spans="2:11" ht="15" customHeight="1" x14ac:dyDescent="0.25">
      <c r="B118" s="35"/>
      <c r="C118" s="21" t="s">
        <v>11</v>
      </c>
      <c r="D118" s="3">
        <v>54</v>
      </c>
      <c r="E118" s="18">
        <v>49.406477308142499</v>
      </c>
      <c r="F118" s="19">
        <v>0.57446808510638303</v>
      </c>
      <c r="G118" s="3">
        <v>154</v>
      </c>
      <c r="H118" s="18">
        <v>104.54664030948101</v>
      </c>
      <c r="I118" s="19">
        <v>0.80208333333333337</v>
      </c>
      <c r="J118" s="18">
        <v>-100</v>
      </c>
      <c r="K118" s="20">
        <v>70.293641496043236</v>
      </c>
    </row>
    <row r="119" spans="2:11" ht="15" customHeight="1" x14ac:dyDescent="0.25">
      <c r="B119" s="35"/>
      <c r="C119" s="21" t="s">
        <v>12</v>
      </c>
      <c r="D119" s="3">
        <v>37</v>
      </c>
      <c r="E119" s="18">
        <v>46.400431032480725</v>
      </c>
      <c r="F119" s="19">
        <v>0.39361702127659576</v>
      </c>
      <c r="G119" s="3">
        <v>21</v>
      </c>
      <c r="H119" s="18">
        <v>33</v>
      </c>
      <c r="I119" s="19">
        <v>0.109375</v>
      </c>
      <c r="J119" s="18">
        <v>16</v>
      </c>
      <c r="K119" s="20">
        <v>34.613108438873574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94</v>
      </c>
      <c r="E122" s="18">
        <v>10.440306508910551</v>
      </c>
      <c r="F122" s="19">
        <v>1</v>
      </c>
      <c r="G122" s="3">
        <v>192</v>
      </c>
      <c r="H122" s="18">
        <v>54.375871790427624</v>
      </c>
      <c r="I122" s="19">
        <v>1</v>
      </c>
      <c r="J122" s="18">
        <v>-98</v>
      </c>
      <c r="K122" s="20">
        <v>33.659017464327952</v>
      </c>
    </row>
    <row r="123" spans="2:11" ht="15" customHeight="1" x14ac:dyDescent="0.25">
      <c r="B123" s="35"/>
      <c r="C123" s="21" t="s">
        <v>29</v>
      </c>
      <c r="D123" s="3">
        <v>81</v>
      </c>
      <c r="E123" s="18">
        <v>15.166150632246799</v>
      </c>
      <c r="F123" s="19">
        <v>0.86170212765957444</v>
      </c>
      <c r="G123" s="3">
        <v>107</v>
      </c>
      <c r="H123" s="18">
        <v>62.71363488110061</v>
      </c>
      <c r="I123" s="19">
        <v>0.55729166666666663</v>
      </c>
      <c r="J123" s="18">
        <v>-26</v>
      </c>
      <c r="K123" s="20">
        <v>39.222740588987172</v>
      </c>
    </row>
    <row r="124" spans="2:11" ht="15" customHeight="1" x14ac:dyDescent="0.25">
      <c r="B124" s="35"/>
      <c r="C124" s="21" t="s">
        <v>30</v>
      </c>
      <c r="D124" s="3">
        <v>13</v>
      </c>
      <c r="E124" s="18">
        <v>8.0588212537566548</v>
      </c>
      <c r="F124" s="19">
        <v>0.13829787234042554</v>
      </c>
      <c r="G124" s="3">
        <v>85</v>
      </c>
      <c r="H124" s="18">
        <v>63.7808748764079</v>
      </c>
      <c r="I124" s="19">
        <v>0.44270833333333331</v>
      </c>
      <c r="J124" s="18">
        <v>-72</v>
      </c>
      <c r="K124" s="20">
        <v>39.08083998147994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94</v>
      </c>
      <c r="E127" s="18">
        <v>69.195375568024772</v>
      </c>
      <c r="F127" s="19">
        <v>1</v>
      </c>
      <c r="G127" s="3">
        <v>192</v>
      </c>
      <c r="H127" s="18">
        <v>29.284070755275806</v>
      </c>
      <c r="I127" s="19">
        <v>1</v>
      </c>
      <c r="J127" s="18">
        <v>-98</v>
      </c>
      <c r="K127" s="20">
        <v>45.675939423777812</v>
      </c>
    </row>
    <row r="128" spans="2:11" ht="15" customHeight="1" x14ac:dyDescent="0.25">
      <c r="B128" s="35"/>
      <c r="C128" s="21" t="s">
        <v>31</v>
      </c>
      <c r="D128" s="3">
        <v>54</v>
      </c>
      <c r="E128" s="18">
        <v>49.406477308142499</v>
      </c>
      <c r="F128" s="19">
        <v>0.57446808510638303</v>
      </c>
      <c r="G128" s="3">
        <v>171</v>
      </c>
      <c r="H128" s="18">
        <v>21.511166286373225</v>
      </c>
      <c r="I128" s="19">
        <v>0.890625</v>
      </c>
      <c r="J128" s="18">
        <v>-117</v>
      </c>
      <c r="K128" s="20">
        <v>32.757611960306342</v>
      </c>
    </row>
    <row r="129" spans="2:11" ht="15" customHeight="1" x14ac:dyDescent="0.25">
      <c r="B129" s="35"/>
      <c r="C129" s="21" t="s">
        <v>32</v>
      </c>
      <c r="D129" s="3">
        <v>20</v>
      </c>
      <c r="E129" s="18">
        <v>37</v>
      </c>
      <c r="F129" s="19">
        <v>0.21276595744680851</v>
      </c>
      <c r="G129" s="3">
        <v>21</v>
      </c>
      <c r="H129" s="18">
        <v>7.5383370182023564</v>
      </c>
      <c r="I129" s="19">
        <v>0.109375</v>
      </c>
      <c r="J129" s="18">
        <v>-1</v>
      </c>
      <c r="K129" s="20">
        <v>22.95447913703919</v>
      </c>
    </row>
    <row r="130" spans="2:11" ht="15" customHeight="1" x14ac:dyDescent="0.25">
      <c r="B130" s="35"/>
      <c r="C130" s="21" t="s">
        <v>33</v>
      </c>
      <c r="D130" s="3">
        <v>0</v>
      </c>
      <c r="E130" s="18">
        <v>13</v>
      </c>
      <c r="F130" s="19">
        <v>0</v>
      </c>
      <c r="G130" s="3">
        <v>0</v>
      </c>
      <c r="H130" s="18">
        <v>13</v>
      </c>
      <c r="I130" s="19">
        <v>0</v>
      </c>
      <c r="J130" s="18">
        <v>0</v>
      </c>
      <c r="K130" s="20">
        <v>11.176155812067012</v>
      </c>
    </row>
    <row r="131" spans="2:11" ht="15" customHeight="1" x14ac:dyDescent="0.25">
      <c r="B131" s="35"/>
      <c r="C131" s="23" t="s">
        <v>34</v>
      </c>
      <c r="D131" s="24">
        <v>20</v>
      </c>
      <c r="E131" s="30">
        <v>28.442925306655781</v>
      </c>
      <c r="F131" s="26">
        <v>0.21276595744680851</v>
      </c>
      <c r="G131" s="24">
        <v>0</v>
      </c>
      <c r="H131" s="30">
        <v>13</v>
      </c>
      <c r="I131" s="26">
        <v>0</v>
      </c>
      <c r="J131" s="30">
        <v>20</v>
      </c>
      <c r="K131" s="25">
        <v>19.010937107734815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6"/>
      <c r="E137" s="46"/>
      <c r="F137" s="46"/>
      <c r="G137" s="46"/>
      <c r="H137" s="46"/>
      <c r="I137" s="46"/>
      <c r="J137" s="46"/>
      <c r="K137" s="46"/>
    </row>
    <row r="138" spans="2:11" ht="15" customHeight="1" x14ac:dyDescent="0.25">
      <c r="C138" s="32" t="str">
        <f>C3</f>
        <v>Queen Anne's County</v>
      </c>
      <c r="D138" s="46" t="s">
        <v>36</v>
      </c>
      <c r="E138" s="46"/>
      <c r="F138" s="46"/>
      <c r="G138" s="46"/>
      <c r="H138" s="46"/>
      <c r="I138" s="46"/>
      <c r="J138" s="46"/>
      <c r="K138" s="46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215</v>
      </c>
      <c r="E143" s="18">
        <v>108.39741694339399</v>
      </c>
      <c r="F143" s="19">
        <v>1</v>
      </c>
      <c r="G143" s="18">
        <v>0</v>
      </c>
      <c r="H143" s="18">
        <v>50.34878350069642</v>
      </c>
      <c r="I143" s="29">
        <v>0</v>
      </c>
      <c r="J143" s="3">
        <v>215</v>
      </c>
      <c r="K143" s="20">
        <v>72.656457644111981</v>
      </c>
    </row>
    <row r="144" spans="2:11" ht="15" customHeight="1" x14ac:dyDescent="0.25">
      <c r="B144" s="38"/>
      <c r="C144" s="21" t="s">
        <v>13</v>
      </c>
      <c r="D144" s="3">
        <v>10</v>
      </c>
      <c r="E144" s="18">
        <v>16</v>
      </c>
      <c r="F144" s="19">
        <v>4.6511627906976744E-2</v>
      </c>
      <c r="G144" s="3">
        <v>0</v>
      </c>
      <c r="H144" s="18">
        <v>13</v>
      </c>
      <c r="I144" s="19">
        <v>0</v>
      </c>
      <c r="J144" s="18">
        <v>10</v>
      </c>
      <c r="K144" s="20">
        <v>12.532235944126628</v>
      </c>
    </row>
    <row r="145" spans="2:11" ht="15" customHeight="1" x14ac:dyDescent="0.25">
      <c r="B145" s="38"/>
      <c r="C145" s="21" t="s">
        <v>15</v>
      </c>
      <c r="D145" s="3">
        <v>50</v>
      </c>
      <c r="E145" s="18">
        <v>65.520989003524662</v>
      </c>
      <c r="F145" s="19">
        <v>0.23255813953488372</v>
      </c>
      <c r="G145" s="3">
        <v>0</v>
      </c>
      <c r="H145" s="18">
        <v>13</v>
      </c>
      <c r="I145" s="19">
        <v>0</v>
      </c>
      <c r="J145" s="18">
        <v>50</v>
      </c>
      <c r="K145" s="20">
        <v>40.606810680035835</v>
      </c>
    </row>
    <row r="146" spans="2:11" ht="15" customHeight="1" x14ac:dyDescent="0.25">
      <c r="B146" s="38"/>
      <c r="C146" s="21" t="s">
        <v>16</v>
      </c>
      <c r="D146" s="3">
        <v>0</v>
      </c>
      <c r="E146" s="18">
        <v>13</v>
      </c>
      <c r="F146" s="19">
        <v>0</v>
      </c>
      <c r="G146" s="3">
        <v>0</v>
      </c>
      <c r="H146" s="18">
        <v>13</v>
      </c>
      <c r="I146" s="19">
        <v>0</v>
      </c>
      <c r="J146" s="18">
        <v>0</v>
      </c>
      <c r="K146" s="20">
        <v>11.176155812067012</v>
      </c>
    </row>
    <row r="147" spans="2:11" ht="15" customHeight="1" x14ac:dyDescent="0.25">
      <c r="B147" s="38"/>
      <c r="C147" s="21" t="s">
        <v>17</v>
      </c>
      <c r="D147" s="3">
        <v>12</v>
      </c>
      <c r="E147" s="18">
        <v>18.601075237738275</v>
      </c>
      <c r="F147" s="19">
        <v>5.5813953488372092E-2</v>
      </c>
      <c r="G147" s="3">
        <v>0</v>
      </c>
      <c r="H147" s="18">
        <v>13</v>
      </c>
      <c r="I147" s="19">
        <v>0</v>
      </c>
      <c r="J147" s="18">
        <v>12</v>
      </c>
      <c r="K147" s="20">
        <v>13.795508471623366</v>
      </c>
    </row>
    <row r="148" spans="2:11" ht="15" customHeight="1" x14ac:dyDescent="0.25">
      <c r="B148" s="38"/>
      <c r="C148" s="21" t="s">
        <v>40</v>
      </c>
      <c r="D148" s="3">
        <v>0</v>
      </c>
      <c r="E148" s="18">
        <v>13</v>
      </c>
      <c r="F148" s="19">
        <v>0</v>
      </c>
      <c r="G148" s="3">
        <v>0</v>
      </c>
      <c r="H148" s="18">
        <v>13</v>
      </c>
      <c r="I148" s="19">
        <v>0</v>
      </c>
      <c r="J148" s="18">
        <v>0</v>
      </c>
      <c r="K148" s="20">
        <v>11.176155812067012</v>
      </c>
    </row>
    <row r="149" spans="2:11" ht="15" customHeight="1" x14ac:dyDescent="0.25">
      <c r="B149" s="38"/>
      <c r="C149" s="21" t="s">
        <v>18</v>
      </c>
      <c r="D149" s="3">
        <v>39</v>
      </c>
      <c r="E149" s="18">
        <v>42.059481689626182</v>
      </c>
      <c r="F149" s="19">
        <v>0.18139534883720931</v>
      </c>
      <c r="G149" s="3">
        <v>0</v>
      </c>
      <c r="H149" s="18">
        <v>13</v>
      </c>
      <c r="I149" s="19">
        <v>0</v>
      </c>
      <c r="J149" s="18">
        <v>39</v>
      </c>
      <c r="K149" s="20">
        <v>26.761532769671902</v>
      </c>
    </row>
    <row r="150" spans="2:11" ht="15" customHeight="1" x14ac:dyDescent="0.25">
      <c r="B150" s="38"/>
      <c r="C150" s="21" t="s">
        <v>19</v>
      </c>
      <c r="D150" s="3">
        <v>46</v>
      </c>
      <c r="E150" s="18">
        <v>50.21951811795887</v>
      </c>
      <c r="F150" s="19">
        <v>0.21395348837209302</v>
      </c>
      <c r="G150" s="3">
        <v>0</v>
      </c>
      <c r="H150" s="18">
        <v>13</v>
      </c>
      <c r="I150" s="19">
        <v>0</v>
      </c>
      <c r="J150" s="18">
        <v>46</v>
      </c>
      <c r="K150" s="20">
        <v>31.534862855545128</v>
      </c>
    </row>
    <row r="151" spans="2:11" ht="15" customHeight="1" x14ac:dyDescent="0.25">
      <c r="B151" s="38"/>
      <c r="C151" s="21" t="s">
        <v>20</v>
      </c>
      <c r="D151" s="3">
        <v>15</v>
      </c>
      <c r="E151" s="18">
        <v>24</v>
      </c>
      <c r="F151" s="19">
        <v>6.9767441860465115E-2</v>
      </c>
      <c r="G151" s="3">
        <v>0</v>
      </c>
      <c r="H151" s="18">
        <v>13</v>
      </c>
      <c r="I151" s="19">
        <v>0</v>
      </c>
      <c r="J151" s="18">
        <v>15</v>
      </c>
      <c r="K151" s="20">
        <v>16.592515579278032</v>
      </c>
    </row>
    <row r="152" spans="2:11" ht="15" customHeight="1" x14ac:dyDescent="0.25">
      <c r="B152" s="38"/>
      <c r="C152" s="21" t="s">
        <v>39</v>
      </c>
      <c r="D152" s="3">
        <v>11</v>
      </c>
      <c r="E152" s="18">
        <v>17</v>
      </c>
      <c r="F152" s="19">
        <v>5.1162790697674418E-2</v>
      </c>
      <c r="G152" s="3">
        <v>0</v>
      </c>
      <c r="H152" s="18">
        <v>13</v>
      </c>
      <c r="I152" s="19">
        <v>0</v>
      </c>
      <c r="J152" s="18">
        <v>11</v>
      </c>
      <c r="K152" s="20">
        <v>13.009686662025956</v>
      </c>
    </row>
    <row r="153" spans="2:11" ht="15" customHeight="1" x14ac:dyDescent="0.25">
      <c r="B153" s="38"/>
      <c r="C153" s="21" t="s">
        <v>21</v>
      </c>
      <c r="D153" s="3">
        <v>12</v>
      </c>
      <c r="E153" s="18">
        <v>18</v>
      </c>
      <c r="F153" s="19">
        <v>5.5813953488372092E-2</v>
      </c>
      <c r="G153" s="3">
        <v>0</v>
      </c>
      <c r="H153" s="18">
        <v>13</v>
      </c>
      <c r="I153" s="19">
        <v>0</v>
      </c>
      <c r="J153" s="18">
        <v>12</v>
      </c>
      <c r="K153" s="20">
        <v>13.497631192203354</v>
      </c>
    </row>
    <row r="154" spans="2:11" ht="15" customHeight="1" x14ac:dyDescent="0.25">
      <c r="B154" s="38"/>
      <c r="C154" s="21" t="s">
        <v>22</v>
      </c>
      <c r="D154" s="3">
        <v>12</v>
      </c>
      <c r="E154" s="18">
        <v>19</v>
      </c>
      <c r="F154" s="19">
        <v>5.5813953488372092E-2</v>
      </c>
      <c r="G154" s="3">
        <v>0</v>
      </c>
      <c r="H154" s="18">
        <v>13</v>
      </c>
      <c r="I154" s="19">
        <v>0</v>
      </c>
      <c r="J154" s="18">
        <v>12</v>
      </c>
      <c r="K154" s="20">
        <v>13.994971955284301</v>
      </c>
    </row>
    <row r="155" spans="2:11" ht="15" customHeight="1" x14ac:dyDescent="0.25">
      <c r="B155" s="38"/>
      <c r="C155" s="21" t="s">
        <v>23</v>
      </c>
      <c r="D155" s="3">
        <v>0</v>
      </c>
      <c r="E155" s="18">
        <v>13</v>
      </c>
      <c r="F155" s="19">
        <v>0</v>
      </c>
      <c r="G155" s="3">
        <v>0</v>
      </c>
      <c r="H155" s="18">
        <v>13</v>
      </c>
      <c r="I155" s="19">
        <v>0</v>
      </c>
      <c r="J155" s="18">
        <v>0</v>
      </c>
      <c r="K155" s="20">
        <v>11.176155812067012</v>
      </c>
    </row>
    <row r="156" spans="2:11" ht="15" customHeight="1" x14ac:dyDescent="0.25">
      <c r="B156" s="38"/>
      <c r="C156" s="21" t="s">
        <v>24</v>
      </c>
      <c r="D156" s="3">
        <v>0</v>
      </c>
      <c r="E156" s="18">
        <v>13</v>
      </c>
      <c r="F156" s="19">
        <v>0</v>
      </c>
      <c r="G156" s="3">
        <v>0</v>
      </c>
      <c r="H156" s="18">
        <v>13</v>
      </c>
      <c r="I156" s="19">
        <v>0</v>
      </c>
      <c r="J156" s="18">
        <v>0</v>
      </c>
      <c r="K156" s="20">
        <v>11.176155812067012</v>
      </c>
    </row>
    <row r="157" spans="2:11" ht="15" customHeight="1" x14ac:dyDescent="0.25">
      <c r="B157" s="38"/>
      <c r="C157" s="21" t="s">
        <v>25</v>
      </c>
      <c r="D157" s="3">
        <v>8</v>
      </c>
      <c r="E157" s="18">
        <v>13</v>
      </c>
      <c r="F157" s="19">
        <v>3.7209302325581395E-2</v>
      </c>
      <c r="G157" s="3">
        <v>0</v>
      </c>
      <c r="H157" s="18">
        <v>13</v>
      </c>
      <c r="I157" s="19">
        <v>0</v>
      </c>
      <c r="J157" s="18">
        <v>8</v>
      </c>
      <c r="K157" s="20">
        <v>11.176155812067012</v>
      </c>
    </row>
    <row r="158" spans="2:11" ht="15" customHeight="1" x14ac:dyDescent="0.25">
      <c r="B158" s="38"/>
      <c r="C158" s="21" t="s">
        <v>26</v>
      </c>
      <c r="D158" s="3">
        <v>0</v>
      </c>
      <c r="E158" s="18">
        <v>13</v>
      </c>
      <c r="F158" s="19">
        <v>0</v>
      </c>
      <c r="G158" s="3">
        <v>0</v>
      </c>
      <c r="H158" s="18">
        <v>13</v>
      </c>
      <c r="I158" s="19">
        <v>0</v>
      </c>
      <c r="J158" s="18">
        <v>0</v>
      </c>
      <c r="K158" s="20">
        <v>11.176155812067012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215</v>
      </c>
      <c r="E161" s="18">
        <v>75.075372553254383</v>
      </c>
      <c r="F161" s="19">
        <v>1</v>
      </c>
      <c r="G161" s="3">
        <v>0</v>
      </c>
      <c r="H161" s="18">
        <v>13.687939512702373</v>
      </c>
      <c r="I161" s="19">
        <v>0</v>
      </c>
      <c r="J161" s="18">
        <v>215</v>
      </c>
      <c r="K161" s="20">
        <v>46.390870637723623</v>
      </c>
    </row>
    <row r="162" spans="2:11" ht="15" customHeight="1" x14ac:dyDescent="0.25">
      <c r="B162" s="35"/>
      <c r="C162" s="21" t="s">
        <v>10</v>
      </c>
      <c r="D162" s="3">
        <v>104</v>
      </c>
      <c r="E162" s="18">
        <v>94.154128958851288</v>
      </c>
      <c r="F162" s="19">
        <v>0.48372093023255813</v>
      </c>
      <c r="G162" s="3">
        <v>0</v>
      </c>
      <c r="H162" s="18">
        <v>13</v>
      </c>
      <c r="I162" s="19">
        <v>0</v>
      </c>
      <c r="J162" s="18">
        <v>104</v>
      </c>
      <c r="K162" s="20">
        <v>57.779548095827117</v>
      </c>
    </row>
    <row r="163" spans="2:11" ht="15" customHeight="1" x14ac:dyDescent="0.25">
      <c r="B163" s="35"/>
      <c r="C163" s="21" t="s">
        <v>11</v>
      </c>
      <c r="D163" s="3">
        <v>74</v>
      </c>
      <c r="E163" s="18">
        <v>67.896980787071826</v>
      </c>
      <c r="F163" s="19">
        <v>0.34418604651162793</v>
      </c>
      <c r="G163" s="3">
        <v>0</v>
      </c>
      <c r="H163" s="18">
        <v>13</v>
      </c>
      <c r="I163" s="19">
        <v>0</v>
      </c>
      <c r="J163" s="18">
        <v>74</v>
      </c>
      <c r="K163" s="20">
        <v>42.024505611439196</v>
      </c>
    </row>
    <row r="164" spans="2:11" ht="15" customHeight="1" x14ac:dyDescent="0.25">
      <c r="B164" s="35"/>
      <c r="C164" s="21" t="s">
        <v>12</v>
      </c>
      <c r="D164" s="3">
        <v>37</v>
      </c>
      <c r="E164" s="18">
        <v>42.154477816715982</v>
      </c>
      <c r="F164" s="19">
        <v>0.17209302325581396</v>
      </c>
      <c r="G164" s="3">
        <v>0</v>
      </c>
      <c r="H164" s="18">
        <v>13</v>
      </c>
      <c r="I164" s="19">
        <v>0</v>
      </c>
      <c r="J164" s="18">
        <v>37</v>
      </c>
      <c r="K164" s="20">
        <v>26.816711246337722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215</v>
      </c>
      <c r="E167" s="18">
        <v>15.556349186104045</v>
      </c>
      <c r="F167" s="19">
        <v>1</v>
      </c>
      <c r="G167" s="3">
        <v>0</v>
      </c>
      <c r="H167" s="18">
        <v>11.176155812067012</v>
      </c>
      <c r="I167" s="19">
        <v>0</v>
      </c>
      <c r="J167" s="18">
        <v>215</v>
      </c>
      <c r="K167" s="20">
        <v>11.644256837661601</v>
      </c>
    </row>
    <row r="168" spans="2:11" ht="15" customHeight="1" x14ac:dyDescent="0.25">
      <c r="B168" s="35"/>
      <c r="C168" s="21" t="s">
        <v>29</v>
      </c>
      <c r="D168" s="3">
        <v>50</v>
      </c>
      <c r="E168" s="18">
        <v>13.464905309730181</v>
      </c>
      <c r="F168" s="19">
        <v>0.23255813953488372</v>
      </c>
      <c r="G168" s="3">
        <v>0</v>
      </c>
      <c r="H168" s="18">
        <v>13</v>
      </c>
      <c r="I168" s="19">
        <v>0</v>
      </c>
      <c r="J168" s="18">
        <v>50</v>
      </c>
      <c r="K168" s="20">
        <v>11.377751507560694</v>
      </c>
    </row>
    <row r="169" spans="2:11" ht="15" customHeight="1" x14ac:dyDescent="0.25">
      <c r="B169" s="35"/>
      <c r="C169" s="21" t="s">
        <v>30</v>
      </c>
      <c r="D169" s="3">
        <v>165</v>
      </c>
      <c r="E169" s="18">
        <v>21.761304533506259</v>
      </c>
      <c r="F169" s="19">
        <v>0.76744186046511631</v>
      </c>
      <c r="G169" s="3">
        <v>0</v>
      </c>
      <c r="H169" s="18">
        <v>13</v>
      </c>
      <c r="I169" s="19">
        <v>0</v>
      </c>
      <c r="J169" s="18">
        <v>165</v>
      </c>
      <c r="K169" s="20">
        <v>15.409517493023577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215</v>
      </c>
      <c r="E172" s="18">
        <v>122.26610323388901</v>
      </c>
      <c r="F172" s="19">
        <v>1</v>
      </c>
      <c r="G172" s="3">
        <v>0</v>
      </c>
      <c r="H172" s="18">
        <v>26</v>
      </c>
      <c r="I172" s="19">
        <v>0</v>
      </c>
      <c r="J172" s="18">
        <v>215</v>
      </c>
      <c r="K172" s="20">
        <v>75.987841945288764</v>
      </c>
    </row>
    <row r="173" spans="2:11" ht="15" customHeight="1" x14ac:dyDescent="0.25">
      <c r="B173" s="35"/>
      <c r="C173" s="21" t="s">
        <v>31</v>
      </c>
      <c r="D173" s="3">
        <v>130</v>
      </c>
      <c r="E173" s="18">
        <v>83.150466023949619</v>
      </c>
      <c r="F173" s="19">
        <v>0.60465116279069764</v>
      </c>
      <c r="G173" s="3">
        <v>0</v>
      </c>
      <c r="H173" s="18">
        <v>13</v>
      </c>
      <c r="I173" s="19">
        <v>0</v>
      </c>
      <c r="J173" s="18">
        <v>130</v>
      </c>
      <c r="K173" s="20">
        <v>51.161435157831747</v>
      </c>
    </row>
    <row r="174" spans="2:11" ht="15" customHeight="1" x14ac:dyDescent="0.25">
      <c r="B174" s="35"/>
      <c r="C174" s="21" t="s">
        <v>32</v>
      </c>
      <c r="D174" s="3">
        <v>0</v>
      </c>
      <c r="E174" s="18">
        <v>13</v>
      </c>
      <c r="F174" s="19">
        <v>0</v>
      </c>
      <c r="G174" s="3">
        <v>0</v>
      </c>
      <c r="H174" s="18">
        <v>13</v>
      </c>
      <c r="I174" s="19">
        <v>0</v>
      </c>
      <c r="J174" s="18">
        <v>0</v>
      </c>
      <c r="K174" s="20">
        <v>11.176155812067012</v>
      </c>
    </row>
    <row r="175" spans="2:11" ht="15" customHeight="1" x14ac:dyDescent="0.25">
      <c r="B175" s="35"/>
      <c r="C175" s="21" t="s">
        <v>33</v>
      </c>
      <c r="D175" s="3">
        <v>34</v>
      </c>
      <c r="E175" s="18">
        <v>40.311288741492746</v>
      </c>
      <c r="F175" s="19">
        <v>0.15813953488372093</v>
      </c>
      <c r="G175" s="3">
        <v>0</v>
      </c>
      <c r="H175" s="18">
        <v>13</v>
      </c>
      <c r="I175" s="19">
        <v>0</v>
      </c>
      <c r="J175" s="18">
        <v>34</v>
      </c>
      <c r="K175" s="20">
        <v>25.74810770157735</v>
      </c>
    </row>
    <row r="176" spans="2:11" ht="15" customHeight="1" x14ac:dyDescent="0.25">
      <c r="B176" s="35"/>
      <c r="C176" s="23" t="s">
        <v>34</v>
      </c>
      <c r="D176" s="24">
        <v>4961</v>
      </c>
      <c r="E176" s="30">
        <v>607.89184997852499</v>
      </c>
      <c r="F176" s="26">
        <v>0.11814155077157554</v>
      </c>
      <c r="G176" s="24">
        <v>13</v>
      </c>
      <c r="H176" s="30">
        <v>44.769816323281844</v>
      </c>
      <c r="I176" s="26">
        <v>0.24528301886792453</v>
      </c>
      <c r="J176" s="30">
        <v>4948</v>
      </c>
      <c r="K176" s="25">
        <v>370.5399494146186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137:K137"/>
    <mergeCell ref="D138:K138"/>
    <mergeCell ref="D140:F140"/>
    <mergeCell ref="G140:I140"/>
    <mergeCell ref="J140:K140"/>
    <mergeCell ref="D92:K92"/>
    <mergeCell ref="D93:K93"/>
    <mergeCell ref="D95:F95"/>
    <mergeCell ref="G95:I95"/>
    <mergeCell ref="J95:K95"/>
    <mergeCell ref="D47:K47"/>
    <mergeCell ref="D48:K48"/>
    <mergeCell ref="D50:F50"/>
    <mergeCell ref="G50:I50"/>
    <mergeCell ref="J50:K50"/>
    <mergeCell ref="D2:K2"/>
    <mergeCell ref="D5:F5"/>
    <mergeCell ref="G5:I5"/>
    <mergeCell ref="J5:K5"/>
    <mergeCell ref="D3:K3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EE405CB-76A0-4F74-8C35-3DD88066D37F}"/>
</file>

<file path=customXml/itemProps2.xml><?xml version="1.0" encoding="utf-8"?>
<ds:datastoreItem xmlns:ds="http://schemas.openxmlformats.org/officeDocument/2006/customXml" ds:itemID="{657A9B4C-1035-4C36-AB64-25BBF446A35A}"/>
</file>

<file path=customXml/itemProps3.xml><?xml version="1.0" encoding="utf-8"?>
<ds:datastoreItem xmlns:ds="http://schemas.openxmlformats.org/officeDocument/2006/customXml" ds:itemID="{1916C7B1-B214-4FC4-8029-61B721A1B7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2019-02-12T20:27:34Z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