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485" activeTab="0"/>
  </bookViews>
  <sheets>
    <sheet name="Sheet4" sheetId="1" r:id="rId1"/>
  </sheets>
  <definedNames>
    <definedName name="_xlnm.Print_Area" localSheetId="0">'Sheet4'!$A$2:$P$24</definedName>
  </definedNames>
  <calcPr fullCalcOnLoad="1"/>
</workbook>
</file>

<file path=xl/sharedStrings.xml><?xml version="1.0" encoding="utf-8"?>
<sst xmlns="http://schemas.openxmlformats.org/spreadsheetml/2006/main" count="30" uniqueCount="26">
  <si>
    <t>Source: 1999 from the 2000 Census (SF3), 2006 thru 2010 from the 2010 American Community Survey</t>
  </si>
  <si>
    <t>= peak income</t>
  </si>
  <si>
    <t>Baltimore City</t>
  </si>
  <si>
    <t>Wicomico</t>
  </si>
  <si>
    <t>Washington</t>
  </si>
  <si>
    <t>St. Mary's</t>
  </si>
  <si>
    <t>Prince George's</t>
  </si>
  <si>
    <t>Montgomery</t>
  </si>
  <si>
    <t>Howard</t>
  </si>
  <si>
    <t>Harford</t>
  </si>
  <si>
    <t>Frederick</t>
  </si>
  <si>
    <t>Charles</t>
  </si>
  <si>
    <t>Cecil</t>
  </si>
  <si>
    <t>Carroll</t>
  </si>
  <si>
    <t>Calvert</t>
  </si>
  <si>
    <t>Baltimore Co</t>
  </si>
  <si>
    <t>Anne Arundel</t>
  </si>
  <si>
    <t>Allegany</t>
  </si>
  <si>
    <t>Maryland</t>
  </si>
  <si>
    <t>Percent</t>
  </si>
  <si>
    <t>Change</t>
  </si>
  <si>
    <t>Change 1999 to 2010</t>
  </si>
  <si>
    <t>Decline from Peak</t>
  </si>
  <si>
    <t>Rise to Peak</t>
  </si>
  <si>
    <t>Median Household Income in 2010 Constant Dollars</t>
  </si>
  <si>
    <t>Prepared by the Maryland Department of Planning, September 22,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</si>
</sst>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 quotePrefix="1">
      <alignment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33" borderId="12" xfId="0" applyNumberFormat="1" applyFill="1" applyBorder="1" applyAlignment="1">
      <alignment horizontal="right"/>
    </xf>
    <xf numFmtId="164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 horizontal="right"/>
    </xf>
    <xf numFmtId="165" fontId="0" fillId="33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33" borderId="0" xfId="0" applyNumberFormat="1" applyFill="1" applyAlignment="1">
      <alignment/>
    </xf>
    <xf numFmtId="0" fontId="37" fillId="0" borderId="13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8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8" max="8" width="3.421875" style="0" customWidth="1"/>
    <col min="11" max="11" width="2.57421875" style="0" customWidth="1"/>
    <col min="14" max="14" width="2.8515625" style="0" customWidth="1"/>
  </cols>
  <sheetData>
    <row r="2" ht="18.75">
      <c r="B2" s="26" t="s">
        <v>24</v>
      </c>
    </row>
    <row r="3" spans="1:16" ht="15">
      <c r="A3" s="25"/>
      <c r="I3" s="23" t="s">
        <v>23</v>
      </c>
      <c r="J3" s="24"/>
      <c r="L3" s="23" t="s">
        <v>22</v>
      </c>
      <c r="M3" s="22"/>
      <c r="O3" s="23" t="s">
        <v>21</v>
      </c>
      <c r="P3" s="22"/>
    </row>
    <row r="4" spans="2:16" ht="15">
      <c r="B4" s="21">
        <v>2010</v>
      </c>
      <c r="C4" s="21">
        <v>2009</v>
      </c>
      <c r="D4" s="21">
        <v>2008</v>
      </c>
      <c r="E4" s="21">
        <v>2007</v>
      </c>
      <c r="F4" s="21">
        <v>2006</v>
      </c>
      <c r="G4" s="21">
        <v>1999</v>
      </c>
      <c r="I4" s="20" t="s">
        <v>20</v>
      </c>
      <c r="J4" s="19" t="s">
        <v>19</v>
      </c>
      <c r="L4" s="20" t="s">
        <v>20</v>
      </c>
      <c r="M4" s="19" t="s">
        <v>19</v>
      </c>
      <c r="O4" s="20" t="s">
        <v>20</v>
      </c>
      <c r="P4" s="19" t="s">
        <v>19</v>
      </c>
    </row>
    <row r="5" spans="1:16" ht="15">
      <c r="A5" t="s">
        <v>18</v>
      </c>
      <c r="B5" s="13">
        <v>68854</v>
      </c>
      <c r="C5" s="13">
        <v>70477</v>
      </c>
      <c r="D5" s="13">
        <v>71042</v>
      </c>
      <c r="E5" s="14">
        <v>71781</v>
      </c>
      <c r="F5" s="13">
        <v>70318</v>
      </c>
      <c r="G5" s="15">
        <v>69179.94928875999</v>
      </c>
      <c r="I5" s="11">
        <f>E5-G5</f>
        <v>2601.0507112400082</v>
      </c>
      <c r="J5" s="10">
        <f>I5/G5</f>
        <v>0.03759833214654602</v>
      </c>
      <c r="L5" s="11">
        <f>B5-E5</f>
        <v>-2927</v>
      </c>
      <c r="M5" s="10">
        <f>L5/E5</f>
        <v>-0.04077680723311183</v>
      </c>
      <c r="O5" s="11">
        <v>-325.94928875999176</v>
      </c>
      <c r="P5" s="10">
        <v>-0.004711615028792025</v>
      </c>
    </row>
    <row r="6" spans="1:16" ht="15">
      <c r="A6" t="s">
        <v>17</v>
      </c>
      <c r="B6" s="13">
        <v>35039</v>
      </c>
      <c r="C6" s="13">
        <v>36954</v>
      </c>
      <c r="D6" s="13">
        <v>39601</v>
      </c>
      <c r="E6" s="13">
        <v>38531</v>
      </c>
      <c r="F6" s="13">
        <v>35643</v>
      </c>
      <c r="G6" s="18">
        <v>40330.54431847</v>
      </c>
      <c r="I6" s="17"/>
      <c r="J6" s="16"/>
      <c r="L6" s="11"/>
      <c r="M6" s="16"/>
      <c r="O6" s="11">
        <v>-5291.544318469998</v>
      </c>
      <c r="P6" s="10">
        <v>-0.13120438635009082</v>
      </c>
    </row>
    <row r="7" spans="1:16" ht="15">
      <c r="A7" t="s">
        <v>16</v>
      </c>
      <c r="B7" s="13">
        <v>81455</v>
      </c>
      <c r="C7" s="13">
        <v>81871</v>
      </c>
      <c r="D7" s="13">
        <v>83830</v>
      </c>
      <c r="E7" s="13">
        <v>84245</v>
      </c>
      <c r="F7" s="14">
        <v>84778</v>
      </c>
      <c r="G7" s="15">
        <v>80825.96481176</v>
      </c>
      <c r="I7" s="11">
        <f>F7-G7</f>
        <v>3952.035188239999</v>
      </c>
      <c r="J7" s="10">
        <f>I7/G7</f>
        <v>0.048895614143847334</v>
      </c>
      <c r="L7" s="11">
        <f>B7-F7</f>
        <v>-3323</v>
      </c>
      <c r="M7" s="10">
        <f>L7/F7</f>
        <v>-0.039196489655335114</v>
      </c>
      <c r="O7" s="11">
        <v>629.0351882399991</v>
      </c>
      <c r="P7" s="10">
        <v>0.0077825880545316535</v>
      </c>
    </row>
    <row r="8" spans="1:16" ht="15">
      <c r="A8" t="s">
        <v>15</v>
      </c>
      <c r="B8" s="13">
        <v>62543</v>
      </c>
      <c r="C8" s="13">
        <v>65897</v>
      </c>
      <c r="D8" s="13">
        <v>63410</v>
      </c>
      <c r="E8" s="13">
        <v>63750</v>
      </c>
      <c r="F8" s="13">
        <v>64949</v>
      </c>
      <c r="G8" s="18">
        <v>66299.85039369</v>
      </c>
      <c r="I8" s="17"/>
      <c r="J8" s="16"/>
      <c r="L8" s="11"/>
      <c r="M8" s="16"/>
      <c r="O8" s="11">
        <v>-3756.8503936899942</v>
      </c>
      <c r="P8" s="10">
        <v>-0.05666453802507446</v>
      </c>
    </row>
    <row r="9" spans="1:16" ht="15">
      <c r="A9" t="s">
        <v>14</v>
      </c>
      <c r="B9" s="13">
        <v>88862</v>
      </c>
      <c r="C9" s="13">
        <v>90614</v>
      </c>
      <c r="D9" s="13">
        <v>81772</v>
      </c>
      <c r="E9" s="14">
        <v>98358</v>
      </c>
      <c r="F9" s="13">
        <v>91267</v>
      </c>
      <c r="G9" s="12">
        <v>86291.74086115</v>
      </c>
      <c r="I9" s="11">
        <f>E9-G9</f>
        <v>12066.25913885</v>
      </c>
      <c r="J9" s="10">
        <f>I9/G9</f>
        <v>0.1398309851955071</v>
      </c>
      <c r="L9" s="11">
        <f>B9-E9</f>
        <v>-9496</v>
      </c>
      <c r="M9" s="10">
        <f>L9/E9</f>
        <v>-0.09654527338904817</v>
      </c>
      <c r="O9" s="11">
        <v>2570.2591388500005</v>
      </c>
      <c r="P9" s="10">
        <v>0.029785691112498746</v>
      </c>
    </row>
    <row r="10" spans="1:16" ht="15">
      <c r="A10" t="s">
        <v>13</v>
      </c>
      <c r="B10" s="13">
        <v>82077</v>
      </c>
      <c r="C10" s="13">
        <v>80356</v>
      </c>
      <c r="D10" s="13">
        <v>79416</v>
      </c>
      <c r="E10" s="14">
        <v>86803</v>
      </c>
      <c r="F10" s="13">
        <v>80459</v>
      </c>
      <c r="G10" s="15">
        <v>78539.94356247</v>
      </c>
      <c r="I10" s="11">
        <f>E10-G10</f>
        <v>8263.056437530002</v>
      </c>
      <c r="J10" s="10">
        <f>I10/G10</f>
        <v>0.10520833174469546</v>
      </c>
      <c r="L10" s="11">
        <f>B10-E10</f>
        <v>-4726</v>
      </c>
      <c r="M10" s="10">
        <f>L10/E10</f>
        <v>-0.05444512286441713</v>
      </c>
      <c r="O10" s="11">
        <v>3537.056437530002</v>
      </c>
      <c r="P10" s="10">
        <v>0.045035128332078025</v>
      </c>
    </row>
    <row r="11" spans="1:16" ht="15">
      <c r="A11" t="s">
        <v>12</v>
      </c>
      <c r="B11" s="13">
        <v>62427</v>
      </c>
      <c r="C11" s="13">
        <v>61794</v>
      </c>
      <c r="D11" s="14">
        <v>69099</v>
      </c>
      <c r="E11" s="13">
        <v>66245</v>
      </c>
      <c r="F11" s="13">
        <v>61365</v>
      </c>
      <c r="G11" s="15">
        <v>66094.4094457</v>
      </c>
      <c r="I11" s="11">
        <f>D11-G11</f>
        <v>3004.590554299997</v>
      </c>
      <c r="J11" s="10">
        <f>I11/G11</f>
        <v>0.04545907255239832</v>
      </c>
      <c r="L11" s="11">
        <f>B11-D11</f>
        <v>-6672</v>
      </c>
      <c r="M11" s="10">
        <f>L11/D11</f>
        <v>-0.09655711370642123</v>
      </c>
      <c r="O11" s="11">
        <v>-3667.409445700003</v>
      </c>
      <c r="P11" s="10">
        <v>-0.05548743799145328</v>
      </c>
    </row>
    <row r="12" spans="1:16" ht="15">
      <c r="A12" t="s">
        <v>11</v>
      </c>
      <c r="B12" s="13">
        <v>87007</v>
      </c>
      <c r="C12" s="14">
        <v>90543</v>
      </c>
      <c r="D12" s="13">
        <v>87858</v>
      </c>
      <c r="E12" s="13">
        <v>87670</v>
      </c>
      <c r="F12" s="13">
        <v>86326</v>
      </c>
      <c r="G12" s="15">
        <v>81389.94601293</v>
      </c>
      <c r="I12" s="11">
        <f>C12-G12</f>
        <v>9153.053987070001</v>
      </c>
      <c r="J12" s="10">
        <f>I12/G12</f>
        <v>0.11245927089834785</v>
      </c>
      <c r="L12" s="11">
        <f>B12-C12</f>
        <v>-3536</v>
      </c>
      <c r="M12" s="10">
        <f>L12/C12</f>
        <v>-0.039053267508255746</v>
      </c>
      <c r="O12" s="11">
        <v>5617.053987070001</v>
      </c>
      <c r="P12" s="10">
        <v>0.06901410139991553</v>
      </c>
    </row>
    <row r="13" spans="1:16" ht="15">
      <c r="A13" t="s">
        <v>10</v>
      </c>
      <c r="B13" s="13">
        <v>82133</v>
      </c>
      <c r="C13" s="14">
        <v>84954</v>
      </c>
      <c r="D13" s="13">
        <v>79324</v>
      </c>
      <c r="E13" s="13">
        <v>80919</v>
      </c>
      <c r="F13" s="13">
        <v>79896</v>
      </c>
      <c r="G13" s="15">
        <v>78873.62153532</v>
      </c>
      <c r="I13" s="11">
        <f>C13-G13</f>
        <v>6080.378464680005</v>
      </c>
      <c r="J13" s="10">
        <f>I13/G13</f>
        <v>0.07709013921666044</v>
      </c>
      <c r="L13" s="11">
        <f>B13-C13</f>
        <v>-2821</v>
      </c>
      <c r="M13" s="10">
        <f>L13/C13</f>
        <v>-0.03320620571132613</v>
      </c>
      <c r="O13" s="11">
        <v>3259.378464680005</v>
      </c>
      <c r="P13" s="10">
        <v>0.04132406248419111</v>
      </c>
    </row>
    <row r="14" spans="1:16" ht="15">
      <c r="A14" t="s">
        <v>9</v>
      </c>
      <c r="B14" s="13">
        <v>71835</v>
      </c>
      <c r="C14" s="13">
        <v>77518</v>
      </c>
      <c r="D14" s="14">
        <v>78339</v>
      </c>
      <c r="E14" s="13">
        <v>76460</v>
      </c>
      <c r="F14" s="13">
        <v>75619</v>
      </c>
      <c r="G14" s="15">
        <v>74893.03960038</v>
      </c>
      <c r="I14" s="11">
        <f>D14-G14</f>
        <v>3445.960399620002</v>
      </c>
      <c r="J14" s="10">
        <f>I14/G14</f>
        <v>0.04601175780829862</v>
      </c>
      <c r="L14" s="11">
        <f>B14-D14</f>
        <v>-6504</v>
      </c>
      <c r="M14" s="10">
        <f>L14/D14</f>
        <v>-0.08302378125837705</v>
      </c>
      <c r="O14" s="11">
        <v>-3058.039600379998</v>
      </c>
      <c r="P14" s="10">
        <v>-0.04083209356566804</v>
      </c>
    </row>
    <row r="15" spans="1:16" ht="15">
      <c r="A15" t="s">
        <v>8</v>
      </c>
      <c r="B15" s="13">
        <v>101771</v>
      </c>
      <c r="C15" s="13">
        <v>104005</v>
      </c>
      <c r="D15" s="13">
        <v>104842</v>
      </c>
      <c r="E15" s="14">
        <v>107687</v>
      </c>
      <c r="F15" s="13">
        <v>103249</v>
      </c>
      <c r="G15" s="15">
        <v>97050.56553869</v>
      </c>
      <c r="I15" s="11">
        <f>E15-G15</f>
        <v>10636.434461309997</v>
      </c>
      <c r="J15" s="10">
        <f>I15/G15</f>
        <v>0.10959683132469429</v>
      </c>
      <c r="L15" s="11">
        <f>B15-E15</f>
        <v>-5916</v>
      </c>
      <c r="M15" s="10">
        <f>L15/E15</f>
        <v>-0.05493699332324236</v>
      </c>
      <c r="O15" s="11">
        <v>4720.434461309997</v>
      </c>
      <c r="P15" s="10">
        <v>0.04863891761071868</v>
      </c>
    </row>
    <row r="16" spans="1:16" ht="15">
      <c r="A16" t="s">
        <v>7</v>
      </c>
      <c r="B16" s="13">
        <v>89155</v>
      </c>
      <c r="C16" s="13">
        <v>96231</v>
      </c>
      <c r="D16" s="13">
        <v>95375</v>
      </c>
      <c r="E16" s="14">
        <v>96422</v>
      </c>
      <c r="F16" s="13">
        <v>94217</v>
      </c>
      <c r="G16" s="15">
        <v>93627.42209957</v>
      </c>
      <c r="I16" s="11">
        <f>E16-G16</f>
        <v>2794.5779004299984</v>
      </c>
      <c r="J16" s="10">
        <f>I16/G16</f>
        <v>0.029847856939370254</v>
      </c>
      <c r="L16" s="11">
        <f>B16-E16</f>
        <v>-7267</v>
      </c>
      <c r="M16" s="10">
        <f>L16/E16</f>
        <v>-0.07536661757690154</v>
      </c>
      <c r="O16" s="11">
        <v>-4472.422099570002</v>
      </c>
      <c r="P16" s="10">
        <v>-0.04776829265697087</v>
      </c>
    </row>
    <row r="17" spans="1:16" ht="15">
      <c r="A17" t="s">
        <v>6</v>
      </c>
      <c r="B17" s="13">
        <v>70019</v>
      </c>
      <c r="C17" s="13">
        <v>71189</v>
      </c>
      <c r="D17" s="13">
        <v>72087</v>
      </c>
      <c r="E17" s="13">
        <v>72071</v>
      </c>
      <c r="F17" s="13">
        <v>71114</v>
      </c>
      <c r="G17" s="18">
        <v>72304.74536392</v>
      </c>
      <c r="I17" s="17"/>
      <c r="J17" s="16"/>
      <c r="L17" s="11"/>
      <c r="M17" s="16"/>
      <c r="O17" s="11">
        <v>-2285.7453639199957</v>
      </c>
      <c r="P17" s="10">
        <v>-0.031612660447326336</v>
      </c>
    </row>
    <row r="18" spans="1:16" ht="15">
      <c r="A18" t="s">
        <v>5</v>
      </c>
      <c r="B18" s="14">
        <v>88444</v>
      </c>
      <c r="C18" s="13">
        <v>74045</v>
      </c>
      <c r="D18" s="13">
        <v>79730</v>
      </c>
      <c r="E18" s="13">
        <v>78771</v>
      </c>
      <c r="F18" s="13">
        <v>76823</v>
      </c>
      <c r="G18" s="15">
        <v>71585.04777542</v>
      </c>
      <c r="I18" s="11">
        <f>B18-G18</f>
        <v>16858.952224580004</v>
      </c>
      <c r="J18" s="10">
        <f>I18/G18</f>
        <v>0.23550940801870673</v>
      </c>
      <c r="L18" s="11"/>
      <c r="M18" s="16"/>
      <c r="O18" s="11">
        <v>16858.952224580004</v>
      </c>
      <c r="P18" s="10">
        <v>0.23550940801870673</v>
      </c>
    </row>
    <row r="19" spans="1:16" ht="15">
      <c r="A19" t="s">
        <v>4</v>
      </c>
      <c r="B19" s="13">
        <v>52857</v>
      </c>
      <c r="C19" s="13">
        <v>49197</v>
      </c>
      <c r="D19" s="13">
        <v>52233</v>
      </c>
      <c r="E19" s="13">
        <v>52927</v>
      </c>
      <c r="F19" s="14">
        <v>56505</v>
      </c>
      <c r="G19" s="15">
        <v>53149.01264019</v>
      </c>
      <c r="I19" s="11">
        <f>F19-G19</f>
        <v>3355.987359810002</v>
      </c>
      <c r="J19" s="10">
        <f>I19/G19</f>
        <v>0.06314298597660656</v>
      </c>
      <c r="L19" s="11">
        <f>B19-F19</f>
        <v>-3648</v>
      </c>
      <c r="M19" s="10">
        <f>L19/F19</f>
        <v>-0.06456065834881869</v>
      </c>
      <c r="O19" s="11">
        <v>-292.0126401899979</v>
      </c>
      <c r="P19" s="10">
        <v>-0.00549422511697207</v>
      </c>
    </row>
    <row r="20" spans="1:16" ht="15">
      <c r="A20" t="s">
        <v>3</v>
      </c>
      <c r="B20" s="13">
        <v>49913</v>
      </c>
      <c r="C20" s="13">
        <v>48839</v>
      </c>
      <c r="D20" s="13">
        <v>49572</v>
      </c>
      <c r="E20" s="14">
        <v>54798</v>
      </c>
      <c r="F20" s="13">
        <v>50962</v>
      </c>
      <c r="G20" s="12">
        <v>51078.90066745</v>
      </c>
      <c r="I20" s="11">
        <f>E20-G20</f>
        <v>3719.099332550002</v>
      </c>
      <c r="J20" s="10">
        <f>I20/G20</f>
        <v>0.07281087266860456</v>
      </c>
      <c r="L20" s="11">
        <f>B20-E20</f>
        <v>-4885</v>
      </c>
      <c r="M20" s="10">
        <f>L20/E20</f>
        <v>-0.0891455892550823</v>
      </c>
      <c r="O20" s="11">
        <v>-1165.9006674499979</v>
      </c>
      <c r="P20" s="10">
        <v>-0.022825484734697265</v>
      </c>
    </row>
    <row r="21" spans="1:16" ht="15">
      <c r="A21" s="6" t="s">
        <v>2</v>
      </c>
      <c r="B21" s="8">
        <v>38346</v>
      </c>
      <c r="C21" s="8">
        <v>39455</v>
      </c>
      <c r="D21" s="9">
        <v>40420</v>
      </c>
      <c r="E21" s="8">
        <v>38957</v>
      </c>
      <c r="F21" s="8">
        <v>38886</v>
      </c>
      <c r="G21" s="7">
        <v>39358.29830346</v>
      </c>
      <c r="H21" s="6"/>
      <c r="I21" s="5">
        <f>D21-G21</f>
        <v>1061.7016965400035</v>
      </c>
      <c r="J21" s="4">
        <f>I21/G21</f>
        <v>0.02697529472321391</v>
      </c>
      <c r="K21" s="6"/>
      <c r="L21" s="5">
        <f>B21-D21</f>
        <v>-2074</v>
      </c>
      <c r="M21" s="4">
        <f>L21/D21</f>
        <v>-0.05131123206333498</v>
      </c>
      <c r="N21" s="6"/>
      <c r="O21" s="5">
        <v>-1012.2983034599965</v>
      </c>
      <c r="P21" s="4">
        <v>-0.025720072947640758</v>
      </c>
    </row>
    <row r="22" spans="1:2" ht="15">
      <c r="A22" s="3"/>
      <c r="B22" s="2" t="s">
        <v>1</v>
      </c>
    </row>
    <row r="23" ht="15">
      <c r="A23" s="1" t="s">
        <v>0</v>
      </c>
    </row>
    <row r="24" ht="15">
      <c r="A24" s="1" t="s">
        <v>25</v>
      </c>
    </row>
  </sheetData>
  <sheetProtection/>
  <mergeCells count="3">
    <mergeCell ref="I3:J3"/>
    <mergeCell ref="L3:M3"/>
    <mergeCell ref="O3:P3"/>
  </mergeCells>
  <conditionalFormatting sqref="O5:P21">
    <cfRule type="cellIs" priority="1" dxfId="1" operator="lessThan">
      <formula>0</formula>
    </cfRule>
  </conditionalFormatting>
  <printOptions/>
  <pageMargins left="0.2" right="0.2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2011-09-22T17:53:27Z</cp:lastPrinted>
  <dcterms:created xsi:type="dcterms:W3CDTF">2011-09-22T17:52:13Z</dcterms:created>
  <dcterms:modified xsi:type="dcterms:W3CDTF">2011-09-22T17:53:31Z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Jeff Keller</vt:lpwstr>
  </property>
  <property fmtid="{D5CDD505-2E9C-101B-9397-08002B2CF9AE}" pid="4" name="display_urn:schemas-microsoft-com:office:office#Auth">
    <vt:lpwstr>Jeff Keller</vt:lpwstr>
  </property>
</Properties>
</file>